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640" tabRatio="894" activeTab="3"/>
  </bookViews>
  <sheets>
    <sheet name="Anleitung" sheetId="1" r:id="rId1"/>
    <sheet name="TEILNEHMER" sheetId="2" r:id="rId2"/>
    <sheet name="AUSSPIELZIELE" sheetId="3" r:id="rId3"/>
    <sheet name="TURNIERPLAN" sheetId="4" r:id="rId4"/>
    <sheet name="ERGEBNIS" sheetId="5" r:id="rId5"/>
    <sheet name="01" sheetId="6" r:id="rId6"/>
    <sheet name="02" sheetId="7" r:id="rId7"/>
    <sheet name="03" sheetId="8" r:id="rId8"/>
    <sheet name="04" sheetId="9" r:id="rId9"/>
    <sheet name="05" sheetId="10" r:id="rId10"/>
    <sheet name="06" sheetId="11" r:id="rId11"/>
    <sheet name="07" sheetId="12" r:id="rId12"/>
    <sheet name="08" sheetId="13" r:id="rId13"/>
    <sheet name="0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</sheets>
  <definedNames/>
  <calcPr fullCalcOnLoad="1"/>
</workbook>
</file>

<file path=xl/sharedStrings.xml><?xml version="1.0" encoding="utf-8"?>
<sst xmlns="http://schemas.openxmlformats.org/spreadsheetml/2006/main" count="726" uniqueCount="69">
  <si>
    <t>1.</t>
  </si>
  <si>
    <t>2.</t>
  </si>
  <si>
    <t>3.</t>
  </si>
  <si>
    <t>5.</t>
  </si>
  <si>
    <t>9.</t>
  </si>
  <si>
    <t>Spiel 01</t>
  </si>
  <si>
    <t>Teilnehmerliste</t>
  </si>
  <si>
    <t>Ergebnisliste</t>
  </si>
  <si>
    <t>Verlierer=3.</t>
  </si>
  <si>
    <t>Spielprotokoll</t>
  </si>
  <si>
    <t xml:space="preserve"> </t>
  </si>
  <si>
    <t xml:space="preserve">Spielnummer: </t>
  </si>
  <si>
    <t>Spiel 02</t>
  </si>
  <si>
    <t>Spiel 03</t>
  </si>
  <si>
    <t>Spiel 04</t>
  </si>
  <si>
    <t>Spiel 05</t>
  </si>
  <si>
    <t>Spiel 06</t>
  </si>
  <si>
    <t>Spiel 07</t>
  </si>
  <si>
    <t>Spiel 08</t>
  </si>
  <si>
    <t>Spiel 09</t>
  </si>
  <si>
    <t>Tischnummer:</t>
  </si>
  <si>
    <t>Ausspielziel:</t>
  </si>
  <si>
    <t>Endergebnis</t>
  </si>
  <si>
    <t xml:space="preserve">Disziplin: </t>
  </si>
  <si>
    <t>Spieler 01:</t>
  </si>
  <si>
    <t>Spieler 02:</t>
  </si>
  <si>
    <t>Spiel 9</t>
  </si>
  <si>
    <t>Spiel 10</t>
  </si>
  <si>
    <t>Spiel 11</t>
  </si>
  <si>
    <t>Spiel 12</t>
  </si>
  <si>
    <t>Spiel 13</t>
  </si>
  <si>
    <t>Spiel 14</t>
  </si>
  <si>
    <t>Spiel 15</t>
  </si>
  <si>
    <t>Verlierer zu  20</t>
  </si>
  <si>
    <t>Verlierer zu 19</t>
  </si>
  <si>
    <t>Verlierer zu 18</t>
  </si>
  <si>
    <t>Verlierer zu  17</t>
  </si>
  <si>
    <t>Halbfinale</t>
  </si>
  <si>
    <t>Finale</t>
  </si>
  <si>
    <t>Sieger=1.
Verlierer=2.</t>
  </si>
  <si>
    <t>1. Hauptrunde</t>
  </si>
  <si>
    <t>2. Hauptrunde</t>
  </si>
  <si>
    <t>1. Finalrunde</t>
  </si>
  <si>
    <t>2. Finalrunde</t>
  </si>
  <si>
    <t>Anleitung für das Ausfüllen des Turnierplans</t>
  </si>
  <si>
    <t>4.</t>
  </si>
  <si>
    <t>6.</t>
  </si>
  <si>
    <t>Viel Erfolg bei eurem Turnier wünscht euch
Georg Bachler (Präsident des Tiroler Billard Verband)</t>
  </si>
  <si>
    <r>
      <t xml:space="preserve">Im Blatt </t>
    </r>
    <r>
      <rPr>
        <b/>
        <sz val="12"/>
        <rFont val="Arial"/>
        <family val="2"/>
      </rPr>
      <t>"TEILNEHMER"</t>
    </r>
    <r>
      <rPr>
        <sz val="12"/>
        <rFont val="Arial"/>
        <family val="2"/>
      </rPr>
      <t xml:space="preserve"> die Überschrift ändern (z.B. 3. Youth Challenge in Inzing)</t>
    </r>
  </si>
  <si>
    <r>
      <t xml:space="preserve">Im Blatt </t>
    </r>
    <r>
      <rPr>
        <b/>
        <sz val="12"/>
        <rFont val="Arial"/>
        <family val="2"/>
      </rPr>
      <t xml:space="preserve">"TEILNEHMER" </t>
    </r>
    <r>
      <rPr>
        <sz val="12"/>
        <rFont val="Arial"/>
        <family val="2"/>
      </rPr>
      <t>die Spieler mit dem Verein eintragen. Diese müssen zuerst gelost oder gesetzt werden, und in der richtigen Reihenfolge eingetragen werden. Diese werden automatisch in den Turnierplan übertragen.</t>
    </r>
  </si>
  <si>
    <r>
      <t xml:space="preserve">Im Blatt </t>
    </r>
    <r>
      <rPr>
        <b/>
        <sz val="12"/>
        <rFont val="Arial"/>
        <family val="2"/>
      </rPr>
      <t xml:space="preserve">"AUSSPIELZIELE" </t>
    </r>
    <r>
      <rPr>
        <sz val="12"/>
        <rFont val="Arial"/>
        <family val="2"/>
      </rPr>
      <t>die Disziplin und die Aussspielziele eintragen. Diese werden automatisch auf die Spielprotokolle übertragen.</t>
    </r>
  </si>
  <si>
    <r>
      <t xml:space="preserve">Bevor ein Spiel aufgerufen wird, im Blatt </t>
    </r>
    <r>
      <rPr>
        <b/>
        <sz val="12"/>
        <rFont val="Arial"/>
        <family val="2"/>
      </rPr>
      <t>"TURNIERPLAN"</t>
    </r>
    <r>
      <rPr>
        <sz val="12"/>
        <rFont val="Arial"/>
        <family val="2"/>
      </rPr>
      <t xml:space="preserve"> im grauen Feld die Tischnummer eintragen.</t>
    </r>
  </si>
  <si>
    <r>
      <t>Das entsprechende Spielprotokollblatt</t>
    </r>
    <r>
      <rPr>
        <b/>
        <sz val="12"/>
        <rFont val="Arial"/>
        <family val="2"/>
      </rPr>
      <t xml:space="preserve"> "01, 02 …" </t>
    </r>
    <r>
      <rPr>
        <sz val="12"/>
        <rFont val="Arial"/>
        <family val="2"/>
      </rPr>
      <t>ausdrucken, und den Spielern übergeben.</t>
    </r>
  </si>
  <si>
    <r>
      <t xml:space="preserve">Nach Rückgabe des ausgefüllten Spielprotokolls im Blatt </t>
    </r>
    <r>
      <rPr>
        <b/>
        <sz val="12"/>
        <rFont val="Arial"/>
        <family val="2"/>
      </rPr>
      <t xml:space="preserve">"TURNIERPLAN" </t>
    </r>
    <r>
      <rPr>
        <sz val="12"/>
        <rFont val="Arial"/>
        <family val="2"/>
      </rPr>
      <t>das Ergebnis eintragen.</t>
    </r>
  </si>
  <si>
    <t>Disziplin</t>
  </si>
  <si>
    <t>z.B. 8er Ball, 9er Ball,…</t>
  </si>
  <si>
    <t>Ausspielziele:</t>
  </si>
  <si>
    <t>1. Hauptrunde:</t>
  </si>
  <si>
    <t>2. Hauptrunde:</t>
  </si>
  <si>
    <t>1. Finalrunde:</t>
  </si>
  <si>
    <t>2. Finalrunde:</t>
  </si>
  <si>
    <t>Verein des Spielers</t>
  </si>
  <si>
    <t>Name der Veranstaltung</t>
  </si>
  <si>
    <t>Name der Spieler</t>
  </si>
  <si>
    <t xml:space="preserve">                                        </t>
  </si>
  <si>
    <t>13 Halbfinalspiel 1</t>
  </si>
  <si>
    <t>14 Halbfinalspiel 2</t>
  </si>
  <si>
    <t>15 Finalspiel</t>
  </si>
  <si>
    <t>erstellt von Georg Bachler 2011-04-08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</si>
</sst>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\ &quot;öS&quot;;\-#,##0\ &quot;öS&quot;"/>
    <numFmt numFmtId="196" formatCode="#,##0\ &quot;öS&quot;;[Red]\-#,##0\ &quot;öS&quot;"/>
    <numFmt numFmtId="197" formatCode="#,##0.00\ &quot;öS&quot;;\-#,##0.00\ &quot;öS&quot;"/>
    <numFmt numFmtId="198" formatCode="#,##0.00\ &quot;öS&quot;;[Red]\-#,##0.00\ &quot;öS&quot;"/>
    <numFmt numFmtId="199" formatCode="_-* #,##0\ &quot;öS&quot;_-;\-* #,##0\ &quot;öS&quot;_-;_-* &quot;-&quot;\ &quot;öS&quot;_-;_-@_-"/>
    <numFmt numFmtId="200" formatCode="_-* #,##0\ _ö_S_-;\-* #,##0\ _ö_S_-;_-* &quot;-&quot;\ _ö_S_-;_-@_-"/>
    <numFmt numFmtId="201" formatCode="_-* #,##0.00\ &quot;öS&quot;_-;\-* #,##0.00\ &quot;öS&quot;_-;_-* &quot;-&quot;??\ &quot;öS&quot;_-;_-@_-"/>
    <numFmt numFmtId="202" formatCode="_-* #,##0.00\ _ö_S_-;\-* #,##0.00\ _ö_S_-;_-* &quot;-&quot;??\ _ö_S_-;_-@_-"/>
    <numFmt numFmtId="203" formatCode="0.0"/>
    <numFmt numFmtId="204" formatCode="[$-F400]h:mm:ss\ AM/PM"/>
    <numFmt numFmtId="205" formatCode="[$-C07]dddd\,\ dd\.\ mmmm\ yyyy"/>
  </numFmts>
  <fonts count="32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SwitzerlandCondLight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4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8"/>
      <name val="SwitzerlandCondLight"/>
      <family val="0"/>
    </font>
    <font>
      <b/>
      <sz val="12"/>
      <name val="Century Gothic"/>
      <family val="2"/>
    </font>
    <font>
      <b/>
      <sz val="1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9"/>
      <color indexed="9"/>
      <name val="Arial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sz val="36"/>
      <name val="Arial"/>
      <family val="2"/>
    </font>
    <font>
      <b/>
      <sz val="8"/>
      <color indexed="10"/>
      <name val="Arial"/>
      <family val="2"/>
    </font>
    <font>
      <sz val="14"/>
      <color indexed="9"/>
      <name val="Arial Black"/>
      <family val="2"/>
    </font>
    <font>
      <b/>
      <sz val="9"/>
      <color indexed="9"/>
      <name val="Arial"/>
      <family val="2"/>
    </font>
    <font>
      <i/>
      <u val="single"/>
      <sz val="12"/>
      <name val="Arial"/>
      <family val="2"/>
    </font>
    <font>
      <sz val="7"/>
      <name val="Arial"/>
      <family val="2"/>
    </font>
    <font>
      <b/>
      <sz val="3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/>
    </xf>
    <xf numFmtId="0" fontId="21" fillId="4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5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7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22" fillId="6" borderId="19" xfId="0" applyFont="1" applyFill="1" applyBorder="1" applyAlignment="1">
      <alignment horizontal="left" wrapText="1"/>
    </xf>
    <xf numFmtId="0" fontId="22" fillId="6" borderId="20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wrapText="1"/>
    </xf>
    <xf numFmtId="0" fontId="28" fillId="7" borderId="18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19" fillId="3" borderId="15" xfId="0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 horizontal="center"/>
      <protection/>
    </xf>
    <xf numFmtId="0" fontId="14" fillId="3" borderId="15" xfId="0" applyFont="1" applyFill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4" fillId="5" borderId="0" xfId="0" applyFont="1" applyFill="1" applyBorder="1" applyAlignment="1">
      <alignment vertical="top" wrapText="1"/>
    </xf>
    <xf numFmtId="0" fontId="31" fillId="9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95250</xdr:rowOff>
    </xdr:from>
    <xdr:to>
      <xdr:col>1</xdr:col>
      <xdr:colOff>0</xdr:colOff>
      <xdr:row>7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219075" y="293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9525</xdr:colOff>
      <xdr:row>10</xdr:row>
      <xdr:rowOff>0</xdr:rowOff>
    </xdr:to>
    <xdr:sp>
      <xdr:nvSpPr>
        <xdr:cNvPr id="2" name="Line 17"/>
        <xdr:cNvSpPr>
          <a:spLocks/>
        </xdr:cNvSpPr>
      </xdr:nvSpPr>
      <xdr:spPr>
        <a:xfrm flipH="1" flipV="1">
          <a:off x="219075" y="39624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21"/>
        <xdr:cNvSpPr>
          <a:spLocks/>
        </xdr:cNvSpPr>
      </xdr:nvSpPr>
      <xdr:spPr>
        <a:xfrm flipH="1" flipV="1">
          <a:off x="21907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4" name="Line 23"/>
        <xdr:cNvSpPr>
          <a:spLocks/>
        </xdr:cNvSpPr>
      </xdr:nvSpPr>
      <xdr:spPr>
        <a:xfrm flipH="1" flipV="1">
          <a:off x="21907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5" name="Line 25"/>
        <xdr:cNvSpPr>
          <a:spLocks/>
        </xdr:cNvSpPr>
      </xdr:nvSpPr>
      <xdr:spPr>
        <a:xfrm flipH="1" flipV="1">
          <a:off x="219075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6" name="Line 27"/>
        <xdr:cNvSpPr>
          <a:spLocks/>
        </xdr:cNvSpPr>
      </xdr:nvSpPr>
      <xdr:spPr>
        <a:xfrm flipH="1" flipV="1">
          <a:off x="21907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9525</xdr:rowOff>
    </xdr:to>
    <xdr:sp>
      <xdr:nvSpPr>
        <xdr:cNvPr id="7" name="Line 28"/>
        <xdr:cNvSpPr>
          <a:spLocks/>
        </xdr:cNvSpPr>
      </xdr:nvSpPr>
      <xdr:spPr>
        <a:xfrm flipH="1" flipV="1">
          <a:off x="219075" y="729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95250</xdr:rowOff>
    </xdr:to>
    <xdr:sp>
      <xdr:nvSpPr>
        <xdr:cNvPr id="8" name="Line 30"/>
        <xdr:cNvSpPr>
          <a:spLocks/>
        </xdr:cNvSpPr>
      </xdr:nvSpPr>
      <xdr:spPr>
        <a:xfrm>
          <a:off x="1990725" y="6610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95250</xdr:rowOff>
    </xdr:to>
    <xdr:sp>
      <xdr:nvSpPr>
        <xdr:cNvPr id="9" name="Line 32"/>
        <xdr:cNvSpPr>
          <a:spLocks/>
        </xdr:cNvSpPr>
      </xdr:nvSpPr>
      <xdr:spPr>
        <a:xfrm>
          <a:off x="1990725" y="5924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0</xdr:col>
      <xdr:colOff>0</xdr:colOff>
      <xdr:row>7</xdr:row>
      <xdr:rowOff>0</xdr:rowOff>
    </xdr:to>
    <xdr:sp>
      <xdr:nvSpPr>
        <xdr:cNvPr id="10" name="Line 34"/>
        <xdr:cNvSpPr>
          <a:spLocks/>
        </xdr:cNvSpPr>
      </xdr:nvSpPr>
      <xdr:spPr>
        <a:xfrm flipH="1" flipV="1">
          <a:off x="0" y="292417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95250</xdr:rowOff>
    </xdr:from>
    <xdr:to>
      <xdr:col>0</xdr:col>
      <xdr:colOff>0</xdr:colOff>
      <xdr:row>11</xdr:row>
      <xdr:rowOff>0</xdr:rowOff>
    </xdr:to>
    <xdr:sp>
      <xdr:nvSpPr>
        <xdr:cNvPr id="11" name="Line 35"/>
        <xdr:cNvSpPr>
          <a:spLocks/>
        </xdr:cNvSpPr>
      </xdr:nvSpPr>
      <xdr:spPr>
        <a:xfrm flipH="1" flipV="1">
          <a:off x="0" y="4305300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0</xdr:colOff>
      <xdr:row>15</xdr:row>
      <xdr:rowOff>0</xdr:rowOff>
    </xdr:to>
    <xdr:sp>
      <xdr:nvSpPr>
        <xdr:cNvPr id="12" name="Line 38"/>
        <xdr:cNvSpPr>
          <a:spLocks/>
        </xdr:cNvSpPr>
      </xdr:nvSpPr>
      <xdr:spPr>
        <a:xfrm flipH="1" flipV="1">
          <a:off x="0" y="5676900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19</xdr:row>
      <xdr:rowOff>0</xdr:rowOff>
    </xdr:to>
    <xdr:sp>
      <xdr:nvSpPr>
        <xdr:cNvPr id="13" name="Line 39"/>
        <xdr:cNvSpPr>
          <a:spLocks/>
        </xdr:cNvSpPr>
      </xdr:nvSpPr>
      <xdr:spPr>
        <a:xfrm flipH="1" flipV="1">
          <a:off x="0" y="7048500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4" name="Line 40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5" name="Line 41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sp>
      <xdr:nvSpPr>
        <xdr:cNvPr id="16" name="Line 42"/>
        <xdr:cNvSpPr>
          <a:spLocks/>
        </xdr:cNvSpPr>
      </xdr:nvSpPr>
      <xdr:spPr>
        <a:xfrm flipH="1" flipV="1">
          <a:off x="219075" y="7981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7" name="Line 46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8" name="Line 48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9" name="Line 49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0" name="Line 50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1" name="Line 51"/>
        <xdr:cNvSpPr>
          <a:spLocks/>
        </xdr:cNvSpPr>
      </xdr:nvSpPr>
      <xdr:spPr>
        <a:xfrm flipH="1" flipV="1">
          <a:off x="21907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9</xdr:row>
      <xdr:rowOff>0</xdr:rowOff>
    </xdr:to>
    <xdr:sp>
      <xdr:nvSpPr>
        <xdr:cNvPr id="22" name="Line 69"/>
        <xdr:cNvSpPr>
          <a:spLocks/>
        </xdr:cNvSpPr>
      </xdr:nvSpPr>
      <xdr:spPr>
        <a:xfrm flipH="1" flipV="1">
          <a:off x="0" y="360997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17</xdr:row>
      <xdr:rowOff>9525</xdr:rowOff>
    </xdr:to>
    <xdr:sp>
      <xdr:nvSpPr>
        <xdr:cNvPr id="23" name="Line 71"/>
        <xdr:cNvSpPr>
          <a:spLocks/>
        </xdr:cNvSpPr>
      </xdr:nvSpPr>
      <xdr:spPr>
        <a:xfrm flipH="1" flipV="1">
          <a:off x="0" y="6362700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104775</xdr:rowOff>
    </xdr:from>
    <xdr:to>
      <xdr:col>10</xdr:col>
      <xdr:colOff>0</xdr:colOff>
      <xdr:row>9</xdr:row>
      <xdr:rowOff>0</xdr:rowOff>
    </xdr:to>
    <xdr:sp>
      <xdr:nvSpPr>
        <xdr:cNvPr id="24" name="Line 91"/>
        <xdr:cNvSpPr>
          <a:spLocks/>
        </xdr:cNvSpPr>
      </xdr:nvSpPr>
      <xdr:spPr>
        <a:xfrm flipH="1">
          <a:off x="4124325" y="362902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10</xdr:col>
      <xdr:colOff>0</xdr:colOff>
      <xdr:row>17</xdr:row>
      <xdr:rowOff>0</xdr:rowOff>
    </xdr:to>
    <xdr:sp>
      <xdr:nvSpPr>
        <xdr:cNvPr id="25" name="Line 95"/>
        <xdr:cNvSpPr>
          <a:spLocks/>
        </xdr:cNvSpPr>
      </xdr:nvSpPr>
      <xdr:spPr>
        <a:xfrm flipH="1">
          <a:off x="4124325" y="637222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19050</xdr:colOff>
      <xdr:row>0</xdr:row>
      <xdr:rowOff>0</xdr:rowOff>
    </xdr:from>
    <xdr:to>
      <xdr:col>17</xdr:col>
      <xdr:colOff>114300</xdr:colOff>
      <xdr:row>2</xdr:row>
      <xdr:rowOff>476250</xdr:rowOff>
    </xdr:to>
    <xdr:pic>
      <xdr:nvPicPr>
        <xdr:cNvPr id="2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2219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>
    <tabColor indexed="43"/>
  </sheetPr>
  <dimension ref="A1:B12"/>
  <sheetViews>
    <sheetView showGridLines="0" zoomScale="75" zoomScaleNormal="75" workbookViewId="0" topLeftCell="A1">
      <selection activeCell="K10" sqref="K10"/>
    </sheetView>
  </sheetViews>
  <sheetFormatPr defaultColWidth="11.421875" defaultRowHeight="12.75"/>
  <cols>
    <col min="1" max="1" width="4.00390625" style="0" bestFit="1" customWidth="1"/>
    <col min="2" max="2" width="91.421875" style="10" customWidth="1"/>
  </cols>
  <sheetData>
    <row r="1" ht="20.25">
      <c r="B1" s="53" t="s">
        <v>44</v>
      </c>
    </row>
    <row r="2" ht="20.25">
      <c r="B2" s="52"/>
    </row>
    <row r="3" spans="1:2" s="17" customFormat="1" ht="27" customHeight="1">
      <c r="A3" s="84" t="s">
        <v>0</v>
      </c>
      <c r="B3" s="85" t="s">
        <v>48</v>
      </c>
    </row>
    <row r="4" spans="1:2" s="17" customFormat="1" ht="60.75" customHeight="1">
      <c r="A4" s="84" t="s">
        <v>1</v>
      </c>
      <c r="B4" s="85" t="s">
        <v>49</v>
      </c>
    </row>
    <row r="5" spans="1:2" s="17" customFormat="1" ht="40.5" customHeight="1">
      <c r="A5" s="84" t="s">
        <v>2</v>
      </c>
      <c r="B5" s="85" t="s">
        <v>50</v>
      </c>
    </row>
    <row r="6" spans="1:2" s="17" customFormat="1" ht="41.25" customHeight="1">
      <c r="A6" s="84" t="s">
        <v>45</v>
      </c>
      <c r="B6" s="85" t="s">
        <v>51</v>
      </c>
    </row>
    <row r="7" spans="1:2" s="17" customFormat="1" ht="41.25" customHeight="1">
      <c r="A7" s="84" t="s">
        <v>3</v>
      </c>
      <c r="B7" s="85" t="s">
        <v>52</v>
      </c>
    </row>
    <row r="8" spans="1:2" s="17" customFormat="1" ht="41.25" customHeight="1">
      <c r="A8" s="84" t="s">
        <v>46</v>
      </c>
      <c r="B8" s="85" t="s">
        <v>53</v>
      </c>
    </row>
    <row r="9" spans="1:2" s="17" customFormat="1" ht="36.75" customHeight="1">
      <c r="A9" s="84"/>
      <c r="B9" s="85"/>
    </row>
    <row r="10" spans="1:2" s="17" customFormat="1" ht="36.75" customHeight="1">
      <c r="A10" s="84"/>
      <c r="B10" s="86" t="s">
        <v>47</v>
      </c>
    </row>
    <row r="11" ht="18">
      <c r="B11" s="87"/>
    </row>
    <row r="12" ht="18">
      <c r="B12" s="87"/>
    </row>
  </sheetData>
  <sheetProtection/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1"/>
  <headerFooter alignWithMargins="0">
    <oddFooter>&amp;C&amp;A&amp;Rcopyright by Georg Bachler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5</v>
      </c>
      <c r="E4" s="61"/>
    </row>
    <row r="5" spans="2:5" ht="20.25">
      <c r="B5" s="61" t="s">
        <v>20</v>
      </c>
      <c r="D5" s="61">
        <f>TURNIERPLAN!E14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TURNIERPLAN!C14</f>
        <v>                                        </v>
      </c>
      <c r="C10" s="70" t="s">
        <v>10</v>
      </c>
      <c r="E10" s="70" t="s">
        <v>10</v>
      </c>
      <c r="F10" s="112" t="str">
        <f>TURNIERPLAN!C15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6</v>
      </c>
      <c r="E4" s="61"/>
    </row>
    <row r="5" spans="2:5" ht="20.25">
      <c r="B5" s="61" t="s">
        <v>20</v>
      </c>
      <c r="D5" s="61">
        <f>TURNIERPLAN!E17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TURNIERPLAN!C16</f>
        <v>                                        </v>
      </c>
      <c r="C10" s="70" t="s">
        <v>10</v>
      </c>
      <c r="E10" s="70" t="s">
        <v>10</v>
      </c>
      <c r="F10" s="112" t="str">
        <f>TURNIERPLAN!C17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7</v>
      </c>
      <c r="E4" s="61"/>
    </row>
    <row r="5" spans="2:5" ht="20.25">
      <c r="B5" s="61" t="s">
        <v>20</v>
      </c>
      <c r="D5" s="61">
        <f>TURNIERPLAN!E18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TURNIERPLAN!C18</f>
        <v>                                        </v>
      </c>
      <c r="C10" s="70" t="s">
        <v>10</v>
      </c>
      <c r="E10" s="70" t="s">
        <v>10</v>
      </c>
      <c r="F10" s="112" t="str">
        <f>TURNIERPLAN!C19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8</v>
      </c>
      <c r="E4" s="61"/>
    </row>
    <row r="5" spans="2:5" ht="20.25">
      <c r="B5" s="61" t="s">
        <v>20</v>
      </c>
      <c r="D5" s="61">
        <f>TURNIERPLAN!E21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TURNIERPLAN!C20</f>
        <v>                                        </v>
      </c>
      <c r="C10" s="70" t="s">
        <v>10</v>
      </c>
      <c r="E10" s="70" t="s">
        <v>10</v>
      </c>
      <c r="F10" s="112" t="str">
        <f>TURNIERPLAN!C21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9</v>
      </c>
      <c r="E4" s="61"/>
    </row>
    <row r="5" spans="2:5" ht="20.25">
      <c r="B5" s="61" t="s">
        <v>20</v>
      </c>
      <c r="D5" s="61">
        <f>TURNIERPLAN!H6</f>
        <v>0</v>
      </c>
      <c r="E5" s="61"/>
    </row>
    <row r="6" spans="2:5" ht="20.25">
      <c r="B6" s="61" t="s">
        <v>21</v>
      </c>
      <c r="D6" s="61">
        <f>AUSSPIELZIELE!C10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TURNIERPLAN!G7</f>
      </c>
      <c r="C10" s="70" t="s">
        <v>10</v>
      </c>
      <c r="E10" s="70" t="s">
        <v>10</v>
      </c>
      <c r="F10" s="112">
        <f>TURNIERPLAN!G8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10</v>
      </c>
      <c r="E4" s="61"/>
    </row>
    <row r="5" spans="2:5" ht="20.25">
      <c r="B5" s="61" t="s">
        <v>20</v>
      </c>
      <c r="D5" s="61">
        <f>TURNIERPLAN!H10</f>
        <v>0</v>
      </c>
      <c r="E5" s="61"/>
    </row>
    <row r="6" spans="2:5" ht="20.25">
      <c r="B6" s="61" t="s">
        <v>21</v>
      </c>
      <c r="D6" s="61">
        <f>AUSSPIELZIELE!C10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TURNIERPLAN!G11</f>
      </c>
      <c r="C10" s="70" t="s">
        <v>10</v>
      </c>
      <c r="E10" s="70" t="s">
        <v>10</v>
      </c>
      <c r="F10" s="112">
        <f>TURNIERPLAN!G12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11</v>
      </c>
      <c r="E4" s="61"/>
    </row>
    <row r="5" spans="2:5" ht="20.25">
      <c r="B5" s="61" t="s">
        <v>20</v>
      </c>
      <c r="D5" s="61">
        <f>TURNIERPLAN!H14</f>
        <v>0</v>
      </c>
      <c r="E5" s="61"/>
    </row>
    <row r="6" spans="2:5" ht="20.25">
      <c r="B6" s="61" t="s">
        <v>21</v>
      </c>
      <c r="D6" s="61">
        <f>AUSSPIELZIELE!C10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TURNIERPLAN!G15</f>
      </c>
      <c r="C10" s="70" t="s">
        <v>10</v>
      </c>
      <c r="E10" s="70" t="s">
        <v>10</v>
      </c>
      <c r="F10" s="112">
        <f>TURNIERPLAN!G16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12</v>
      </c>
      <c r="E4" s="61"/>
    </row>
    <row r="5" spans="2:5" ht="20.25">
      <c r="B5" s="61" t="s">
        <v>20</v>
      </c>
      <c r="D5" s="61">
        <f>TURNIERPLAN!H18</f>
        <v>0</v>
      </c>
      <c r="E5" s="61"/>
    </row>
    <row r="6" spans="2:5" ht="20.25">
      <c r="B6" s="61" t="s">
        <v>21</v>
      </c>
      <c r="D6" s="61">
        <f>AUSSPIELZIELE!C10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TURNIERPLAN!G19</f>
      </c>
      <c r="C10" s="70" t="s">
        <v>10</v>
      </c>
      <c r="E10" s="70" t="s">
        <v>10</v>
      </c>
      <c r="F10" s="112">
        <f>TURNIERPLAN!G20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6" ht="20.25">
      <c r="B4" s="61" t="s">
        <v>11</v>
      </c>
      <c r="D4" s="61">
        <v>13</v>
      </c>
      <c r="E4" s="106" t="s">
        <v>37</v>
      </c>
      <c r="F4" s="106"/>
    </row>
    <row r="5" spans="2:5" ht="20.25">
      <c r="B5" s="61" t="s">
        <v>20</v>
      </c>
      <c r="D5" s="61">
        <f>TURNIERPLAN!L8</f>
        <v>0</v>
      </c>
      <c r="E5" s="61"/>
    </row>
    <row r="6" spans="2:5" ht="20.25">
      <c r="B6" s="61" t="s">
        <v>21</v>
      </c>
      <c r="D6" s="61">
        <f>AUSSPIELZIELE!C12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TURNIERPLAN!K9</f>
      </c>
      <c r="C10" s="70" t="s">
        <v>10</v>
      </c>
      <c r="E10" s="70" t="s">
        <v>10</v>
      </c>
      <c r="F10" s="112">
        <f>TURNIERPLAN!K10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4">
    <mergeCell ref="D7:F7"/>
    <mergeCell ref="B1:F1"/>
    <mergeCell ref="B2:F2"/>
    <mergeCell ref="E4:F4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6" ht="20.25">
      <c r="B4" s="61" t="s">
        <v>11</v>
      </c>
      <c r="D4" s="61">
        <v>14</v>
      </c>
      <c r="E4" s="106" t="s">
        <v>37</v>
      </c>
      <c r="F4" s="106"/>
    </row>
    <row r="5" spans="2:5" ht="20.25">
      <c r="B5" s="61" t="s">
        <v>20</v>
      </c>
      <c r="D5" s="61">
        <f>TURNIERPLAN!L16</f>
        <v>0</v>
      </c>
      <c r="E5" s="61"/>
    </row>
    <row r="6" spans="2:5" ht="20.25">
      <c r="B6" s="61" t="s">
        <v>21</v>
      </c>
      <c r="D6" s="61">
        <f>AUSSPIELZIELE!C12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TURNIERPLAN!K17</f>
      </c>
      <c r="C10" s="70" t="s">
        <v>10</v>
      </c>
      <c r="E10" s="70" t="s">
        <v>10</v>
      </c>
      <c r="F10" s="112">
        <f>TURNIERPLAN!K18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4">
    <mergeCell ref="D7:F7"/>
    <mergeCell ref="B1:F1"/>
    <mergeCell ref="B2:F2"/>
    <mergeCell ref="E4:F4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23"/>
  </sheetPr>
  <dimension ref="A1:D21"/>
  <sheetViews>
    <sheetView showGridLines="0" zoomScale="75" zoomScaleNormal="75" workbookViewId="0" topLeftCell="A1">
      <selection activeCell="C26" sqref="C26"/>
    </sheetView>
  </sheetViews>
  <sheetFormatPr defaultColWidth="11.421875" defaultRowHeight="12.75"/>
  <cols>
    <col min="1" max="1" width="4.00390625" style="0" bestFit="1" customWidth="1"/>
    <col min="2" max="2" width="37.57421875" style="10" customWidth="1"/>
    <col min="3" max="3" width="32.7109375" style="0" customWidth="1"/>
    <col min="4" max="4" width="30.7109375" style="0" customWidth="1"/>
  </cols>
  <sheetData>
    <row r="1" spans="2:3" ht="20.25">
      <c r="B1" s="98" t="s">
        <v>62</v>
      </c>
      <c r="C1" s="98"/>
    </row>
    <row r="2" s="23" customFormat="1" ht="20.25">
      <c r="B2" s="52"/>
    </row>
    <row r="3" spans="2:3" ht="20.25">
      <c r="B3" s="98" t="s">
        <v>6</v>
      </c>
      <c r="C3" s="98"/>
    </row>
    <row r="4" s="23" customFormat="1" ht="20.25">
      <c r="B4" s="52"/>
    </row>
    <row r="5" spans="2:3" ht="18">
      <c r="B5" s="92" t="s">
        <v>63</v>
      </c>
      <c r="C5" s="91" t="s">
        <v>61</v>
      </c>
    </row>
    <row r="6" spans="1:4" s="17" customFormat="1" ht="21.75" customHeight="1">
      <c r="A6" s="65">
        <v>1</v>
      </c>
      <c r="B6" s="71"/>
      <c r="C6" s="71"/>
      <c r="D6" s="17" t="s">
        <v>64</v>
      </c>
    </row>
    <row r="7" spans="1:4" s="17" customFormat="1" ht="21.75" customHeight="1">
      <c r="A7" s="65">
        <v>2</v>
      </c>
      <c r="B7" s="71"/>
      <c r="C7" s="71"/>
      <c r="D7" s="17" t="s">
        <v>64</v>
      </c>
    </row>
    <row r="8" spans="1:4" s="17" customFormat="1" ht="21.75" customHeight="1">
      <c r="A8" s="65">
        <v>3</v>
      </c>
      <c r="B8" s="71"/>
      <c r="C8" s="71"/>
      <c r="D8" s="17" t="s">
        <v>64</v>
      </c>
    </row>
    <row r="9" spans="1:4" s="17" customFormat="1" ht="21.75" customHeight="1">
      <c r="A9" s="65">
        <v>4</v>
      </c>
      <c r="B9" s="71"/>
      <c r="C9" s="71"/>
      <c r="D9" s="17" t="s">
        <v>64</v>
      </c>
    </row>
    <row r="10" spans="1:4" s="17" customFormat="1" ht="21.75" customHeight="1">
      <c r="A10" s="65">
        <v>5</v>
      </c>
      <c r="B10" s="71"/>
      <c r="C10" s="71"/>
      <c r="D10" s="17" t="s">
        <v>64</v>
      </c>
    </row>
    <row r="11" spans="1:4" s="17" customFormat="1" ht="21.75" customHeight="1">
      <c r="A11" s="65">
        <v>6</v>
      </c>
      <c r="B11" s="71"/>
      <c r="C11" s="71"/>
      <c r="D11" s="17" t="s">
        <v>64</v>
      </c>
    </row>
    <row r="12" spans="1:4" s="17" customFormat="1" ht="21.75" customHeight="1">
      <c r="A12" s="65">
        <v>7</v>
      </c>
      <c r="B12" s="71"/>
      <c r="C12" s="71"/>
      <c r="D12" s="17" t="s">
        <v>64</v>
      </c>
    </row>
    <row r="13" spans="1:4" s="17" customFormat="1" ht="21.75" customHeight="1">
      <c r="A13" s="65">
        <v>8</v>
      </c>
      <c r="B13" s="71"/>
      <c r="C13" s="71"/>
      <c r="D13" s="17" t="s">
        <v>64</v>
      </c>
    </row>
    <row r="14" spans="1:4" s="17" customFormat="1" ht="21.75" customHeight="1">
      <c r="A14" s="65">
        <v>9</v>
      </c>
      <c r="B14" s="71"/>
      <c r="C14" s="71"/>
      <c r="D14" s="17" t="s">
        <v>64</v>
      </c>
    </row>
    <row r="15" spans="1:4" s="17" customFormat="1" ht="21.75" customHeight="1">
      <c r="A15" s="65">
        <v>10</v>
      </c>
      <c r="B15" s="71"/>
      <c r="C15" s="71"/>
      <c r="D15" s="17" t="s">
        <v>64</v>
      </c>
    </row>
    <row r="16" spans="1:4" s="17" customFormat="1" ht="21.75" customHeight="1">
      <c r="A16" s="65">
        <v>11</v>
      </c>
      <c r="B16" s="71"/>
      <c r="C16" s="71"/>
      <c r="D16" s="17" t="s">
        <v>64</v>
      </c>
    </row>
    <row r="17" spans="1:4" s="17" customFormat="1" ht="21.75" customHeight="1">
      <c r="A17" s="65">
        <v>12</v>
      </c>
      <c r="B17" s="71"/>
      <c r="C17" s="71"/>
      <c r="D17" s="17" t="s">
        <v>64</v>
      </c>
    </row>
    <row r="18" spans="1:4" s="17" customFormat="1" ht="21.75" customHeight="1">
      <c r="A18" s="65">
        <v>13</v>
      </c>
      <c r="B18" s="71"/>
      <c r="C18" s="71"/>
      <c r="D18" s="17" t="s">
        <v>64</v>
      </c>
    </row>
    <row r="19" spans="1:4" s="17" customFormat="1" ht="21.75" customHeight="1">
      <c r="A19" s="65">
        <v>14</v>
      </c>
      <c r="B19" s="71"/>
      <c r="C19" s="71"/>
      <c r="D19" s="17" t="s">
        <v>64</v>
      </c>
    </row>
    <row r="20" spans="1:4" s="17" customFormat="1" ht="21.75" customHeight="1">
      <c r="A20" s="65">
        <v>15</v>
      </c>
      <c r="B20" s="71"/>
      <c r="C20" s="71"/>
      <c r="D20" s="17" t="s">
        <v>64</v>
      </c>
    </row>
    <row r="21" spans="1:4" s="17" customFormat="1" ht="21.75" customHeight="1">
      <c r="A21" s="65">
        <v>16</v>
      </c>
      <c r="B21" s="71"/>
      <c r="C21" s="71"/>
      <c r="D21" s="17" t="s">
        <v>64</v>
      </c>
    </row>
  </sheetData>
  <sheetProtection/>
  <protectedRanges>
    <protectedRange sqref="B6:B21" name="Bereich1"/>
  </protectedRanges>
  <mergeCells count="2">
    <mergeCell ref="B1:C1"/>
    <mergeCell ref="B3:C3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1"/>
  <headerFooter alignWithMargins="0">
    <oddFooter>&amp;C&amp;A&amp;Rcopyright by Georg Bachler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6" ht="20.25">
      <c r="B4" s="61" t="s">
        <v>11</v>
      </c>
      <c r="D4" s="61">
        <v>15</v>
      </c>
      <c r="E4" s="106" t="s">
        <v>38</v>
      </c>
      <c r="F4" s="106"/>
    </row>
    <row r="5" spans="2:5" ht="20.25">
      <c r="B5" s="61" t="s">
        <v>20</v>
      </c>
      <c r="D5" s="61">
        <f>TURNIERPLAN!P12</f>
        <v>0</v>
      </c>
      <c r="E5" s="61"/>
    </row>
    <row r="6" spans="2:5" ht="20.25">
      <c r="B6" s="61" t="s">
        <v>21</v>
      </c>
      <c r="D6" s="61">
        <f>AUSSPIELZIELE!C13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>
        <f>TURNIERPLAN!O13</f>
      </c>
      <c r="C10" s="70" t="s">
        <v>10</v>
      </c>
      <c r="E10" s="70" t="s">
        <v>10</v>
      </c>
      <c r="F10" s="112">
        <f>TURNIERPLAN!O14</f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4">
    <mergeCell ref="D7:F7"/>
    <mergeCell ref="B1:F1"/>
    <mergeCell ref="B2:F2"/>
    <mergeCell ref="E4:F4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4">
    <tabColor indexed="23"/>
  </sheetPr>
  <dimension ref="B1:C13"/>
  <sheetViews>
    <sheetView showGridLines="0" zoomScale="75" zoomScaleNormal="75" workbookViewId="0" topLeftCell="A1">
      <selection activeCell="B22" sqref="B22"/>
    </sheetView>
  </sheetViews>
  <sheetFormatPr defaultColWidth="11.421875" defaultRowHeight="12.75"/>
  <cols>
    <col min="1" max="1" width="4.00390625" style="0" bestFit="1" customWidth="1"/>
    <col min="2" max="2" width="37.7109375" style="10" customWidth="1"/>
    <col min="3" max="3" width="37.00390625" style="0" customWidth="1"/>
  </cols>
  <sheetData>
    <row r="1" spans="2:3" ht="20.25">
      <c r="B1" s="98" t="str">
        <f>TEILNEHMER!B1</f>
        <v>Name der Veranstaltung</v>
      </c>
      <c r="C1" s="98"/>
    </row>
    <row r="2" spans="2:3" s="23" customFormat="1" ht="20.25">
      <c r="B2" s="52"/>
      <c r="C2" s="52"/>
    </row>
    <row r="3" spans="2:3" ht="20.25">
      <c r="B3" s="98" t="s">
        <v>54</v>
      </c>
      <c r="C3" s="98"/>
    </row>
    <row r="5" spans="2:3" ht="18">
      <c r="B5" s="88" t="s">
        <v>55</v>
      </c>
      <c r="C5" s="89"/>
    </row>
    <row r="6" spans="2:3" ht="18">
      <c r="B6" s="88"/>
      <c r="C6" s="90"/>
    </row>
    <row r="7" spans="2:3" ht="20.25">
      <c r="B7" s="98" t="s">
        <v>56</v>
      </c>
      <c r="C7" s="98"/>
    </row>
    <row r="9" spans="2:3" ht="18">
      <c r="B9" s="88" t="s">
        <v>57</v>
      </c>
      <c r="C9" s="89"/>
    </row>
    <row r="10" spans="2:3" ht="18">
      <c r="B10" s="88" t="s">
        <v>58</v>
      </c>
      <c r="C10" s="89"/>
    </row>
    <row r="11" spans="2:3" ht="18">
      <c r="B11" s="88"/>
      <c r="C11" s="68"/>
    </row>
    <row r="12" spans="2:3" ht="18">
      <c r="B12" s="88" t="s">
        <v>59</v>
      </c>
      <c r="C12" s="89"/>
    </row>
    <row r="13" spans="2:3" ht="18">
      <c r="B13" s="88" t="s">
        <v>60</v>
      </c>
      <c r="C13" s="89"/>
    </row>
  </sheetData>
  <sheetProtection/>
  <protectedRanges>
    <protectedRange sqref="B1:B2" name="Bereich1"/>
  </protectedRanges>
  <mergeCells count="3">
    <mergeCell ref="B1:C1"/>
    <mergeCell ref="B3:C3"/>
    <mergeCell ref="B7:C7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1"/>
  <headerFooter alignWithMargins="0">
    <oddFooter>&amp;C&amp;A&amp;Rcopyright by Georg Bachler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Y86"/>
  <sheetViews>
    <sheetView showGridLines="0" tabSelected="1" workbookViewId="0" topLeftCell="A1">
      <selection activeCell="O4" sqref="O4:R4"/>
    </sheetView>
  </sheetViews>
  <sheetFormatPr defaultColWidth="11.421875" defaultRowHeight="12.75"/>
  <cols>
    <col min="1" max="1" width="3.28125" style="111" customWidth="1"/>
    <col min="2" max="2" width="3.00390625" style="9" customWidth="1"/>
    <col min="3" max="3" width="20.7109375" style="36" customWidth="1"/>
    <col min="4" max="4" width="2.8515625" style="0" customWidth="1"/>
    <col min="5" max="5" width="2.57421875" style="1" customWidth="1"/>
    <col min="6" max="6" width="2.28125" style="0" customWidth="1"/>
    <col min="7" max="7" width="20.7109375" style="38" customWidth="1"/>
    <col min="8" max="8" width="3.28125" style="0" customWidth="1"/>
    <col min="9" max="9" width="0.85546875" style="1" customWidth="1"/>
    <col min="10" max="10" width="2.28125" style="1" customWidth="1"/>
    <col min="11" max="11" width="20.7109375" style="38" customWidth="1"/>
    <col min="12" max="12" width="3.57421875" style="0" customWidth="1"/>
    <col min="13" max="13" width="0.85546875" style="0" customWidth="1"/>
    <col min="14" max="14" width="2.28125" style="0" customWidth="1"/>
    <col min="15" max="15" width="20.7109375" style="38" customWidth="1"/>
    <col min="16" max="16" width="3.57421875" style="0" customWidth="1"/>
    <col min="17" max="17" width="0.85546875" style="0" customWidth="1"/>
    <col min="18" max="18" width="2.28125" style="0" customWidth="1"/>
    <col min="19" max="19" width="20.7109375" style="38" customWidth="1"/>
    <col min="20" max="20" width="3.57421875" style="0" customWidth="1"/>
    <col min="21" max="21" width="13.7109375" style="0" customWidth="1"/>
    <col min="22" max="22" width="0.85546875" style="0" customWidth="1"/>
  </cols>
  <sheetData>
    <row r="1" spans="1:25" ht="60">
      <c r="A1" s="113" t="str">
        <f>TEILNEHMER!B1</f>
        <v>Name der Veranstaltung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81"/>
      <c r="M1" s="81"/>
      <c r="N1" s="81"/>
      <c r="O1" s="81"/>
      <c r="P1" s="81"/>
      <c r="Q1" s="81"/>
      <c r="R1" s="81"/>
      <c r="S1" s="33"/>
      <c r="T1" s="33"/>
      <c r="U1" s="33"/>
      <c r="V1" s="33"/>
      <c r="W1" s="23"/>
      <c r="X1" s="23"/>
      <c r="Y1" s="23"/>
    </row>
    <row r="2" spans="1:24" s="22" customFormat="1" ht="14.25" customHeight="1">
      <c r="A2" s="25"/>
      <c r="B2" s="21"/>
      <c r="C2" s="24"/>
      <c r="D2" s="21"/>
      <c r="E2" s="7"/>
      <c r="F2" s="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0"/>
      <c r="T2" s="18"/>
      <c r="U2" s="7"/>
      <c r="V2" s="7"/>
      <c r="W2" s="3"/>
      <c r="X2" s="3"/>
    </row>
    <row r="3" spans="1:24" s="22" customFormat="1" ht="68.25" customHeight="1">
      <c r="A3" s="25"/>
      <c r="B3" s="21"/>
      <c r="C3" s="24"/>
      <c r="D3" s="21"/>
      <c r="E3" s="7"/>
      <c r="F3" s="7"/>
      <c r="G3" s="25"/>
      <c r="H3" s="7"/>
      <c r="I3" s="7"/>
      <c r="J3" s="7"/>
      <c r="K3" s="77"/>
      <c r="L3" s="77"/>
      <c r="M3" s="77"/>
      <c r="N3" s="77"/>
      <c r="O3" s="77"/>
      <c r="P3" s="77"/>
      <c r="Q3" s="77"/>
      <c r="R3" s="97" t="s">
        <v>68</v>
      </c>
      <c r="S3" s="40"/>
      <c r="T3" s="18"/>
      <c r="U3" s="7"/>
      <c r="V3" s="7"/>
      <c r="W3" s="3"/>
      <c r="X3" s="3"/>
    </row>
    <row r="4" spans="1:24" s="22" customFormat="1" ht="29.25" customHeight="1">
      <c r="A4" s="110"/>
      <c r="B4" s="99" t="s">
        <v>40</v>
      </c>
      <c r="C4" s="99"/>
      <c r="D4" s="99"/>
      <c r="E4" s="99"/>
      <c r="F4" s="83"/>
      <c r="G4" s="99" t="s">
        <v>41</v>
      </c>
      <c r="H4" s="99"/>
      <c r="I4" s="83"/>
      <c r="J4" s="83"/>
      <c r="K4" s="100" t="s">
        <v>42</v>
      </c>
      <c r="L4" s="100"/>
      <c r="M4" s="83"/>
      <c r="N4" s="83"/>
      <c r="O4" s="101" t="s">
        <v>43</v>
      </c>
      <c r="P4" s="101"/>
      <c r="Q4" s="101"/>
      <c r="R4" s="101"/>
      <c r="S4" s="80"/>
      <c r="T4" s="80"/>
      <c r="U4" s="7"/>
      <c r="V4" s="7"/>
      <c r="W4" s="3"/>
      <c r="X4" s="3"/>
    </row>
    <row r="5" spans="1:24" s="3" customFormat="1" ht="24.75" customHeight="1" thickBot="1">
      <c r="A5" s="25"/>
      <c r="B5" s="19" t="s">
        <v>5</v>
      </c>
      <c r="C5" s="19"/>
      <c r="D5" s="7"/>
      <c r="E5" s="7"/>
      <c r="F5" s="7"/>
      <c r="G5" s="25"/>
      <c r="H5" s="7"/>
      <c r="I5" s="7"/>
      <c r="J5" s="7"/>
      <c r="K5" s="24"/>
      <c r="L5" s="24"/>
      <c r="M5" s="24"/>
      <c r="N5" s="24"/>
      <c r="O5" s="24"/>
      <c r="P5" s="24"/>
      <c r="Q5" s="24"/>
      <c r="R5" s="24"/>
      <c r="S5" s="24"/>
      <c r="T5" s="24"/>
      <c r="U5" s="7"/>
      <c r="V5" s="7"/>
      <c r="W5"/>
      <c r="X5"/>
    </row>
    <row r="6" spans="1:22" ht="27" customHeight="1" thickBot="1">
      <c r="A6" s="45">
        <v>1</v>
      </c>
      <c r="B6" s="28">
        <v>1</v>
      </c>
      <c r="C6" s="93" t="str">
        <f>TEILNEHMER!B6&amp;TEILNEHMER!D6&amp;TEILNEHMER!C6</f>
        <v>                                        </v>
      </c>
      <c r="D6" s="43"/>
      <c r="E6" s="54"/>
      <c r="F6" s="7"/>
      <c r="G6" s="11" t="s">
        <v>26</v>
      </c>
      <c r="H6" s="54"/>
      <c r="I6" s="7"/>
      <c r="J6" s="7"/>
      <c r="K6" s="39"/>
      <c r="L6" s="6"/>
      <c r="M6" s="7"/>
      <c r="N6" s="7"/>
      <c r="O6" s="39"/>
      <c r="P6" s="6"/>
      <c r="Q6" s="7"/>
      <c r="R6" s="7"/>
      <c r="S6" s="39"/>
      <c r="T6" s="6"/>
      <c r="U6" s="7"/>
      <c r="V6" s="7"/>
    </row>
    <row r="7" spans="1:22" ht="27" customHeight="1" thickBot="1">
      <c r="A7" s="45"/>
      <c r="B7" s="29">
        <v>16</v>
      </c>
      <c r="C7" s="94" t="str">
        <f>TEILNEHMER!B21&amp;TEILNEHMER!D21&amp;TEILNEHMER!C21</f>
        <v>                                        </v>
      </c>
      <c r="D7" s="44"/>
      <c r="E7" s="31"/>
      <c r="F7" s="14"/>
      <c r="G7" s="95">
        <f>IF(D6&gt;D7,C6,IF(D7&gt;D6,C7,""))</f>
      </c>
      <c r="H7" s="43"/>
      <c r="I7" s="7"/>
      <c r="J7" s="7"/>
      <c r="K7" s="39"/>
      <c r="L7" s="6"/>
      <c r="M7" s="7"/>
      <c r="N7" s="7"/>
      <c r="O7" s="39"/>
      <c r="P7" s="6"/>
      <c r="Q7" s="7"/>
      <c r="R7" s="7"/>
      <c r="S7" s="39"/>
      <c r="T7" s="6"/>
      <c r="U7" s="7"/>
      <c r="V7" s="7"/>
    </row>
    <row r="8" spans="1:19" ht="27" customHeight="1" thickBot="1">
      <c r="A8" s="45">
        <v>2</v>
      </c>
      <c r="B8" s="28">
        <v>8</v>
      </c>
      <c r="C8" s="93" t="str">
        <f>TEILNEHMER!B13&amp;TEILNEHMER!D13&amp;TEILNEHMER!C13</f>
        <v>                                        </v>
      </c>
      <c r="D8" s="43"/>
      <c r="E8" s="32"/>
      <c r="F8" s="7"/>
      <c r="G8" s="96">
        <f>IF(D8&gt;D9,C8,IF(D9&gt;D8,C9,""))</f>
      </c>
      <c r="H8" s="44"/>
      <c r="I8" s="12"/>
      <c r="J8" s="7"/>
      <c r="K8" s="75" t="s">
        <v>65</v>
      </c>
      <c r="L8" s="54"/>
      <c r="M8" s="7"/>
      <c r="N8" s="7"/>
      <c r="O8"/>
      <c r="S8"/>
    </row>
    <row r="9" spans="1:19" ht="27" customHeight="1" thickBot="1">
      <c r="A9" s="45"/>
      <c r="B9" s="29">
        <v>9</v>
      </c>
      <c r="C9" s="94" t="str">
        <f>TEILNEHMER!B14&amp;TEILNEHMER!D14&amp;TEILNEHMER!C14</f>
        <v>                                        </v>
      </c>
      <c r="D9" s="44"/>
      <c r="E9" s="55"/>
      <c r="F9" s="7"/>
      <c r="G9" s="37" t="s">
        <v>33</v>
      </c>
      <c r="H9" s="47"/>
      <c r="I9" s="13"/>
      <c r="J9" s="16"/>
      <c r="K9" s="95">
        <f>IF(H7&gt;H8,G7,IF(H8&gt;H7,G8,""))</f>
      </c>
      <c r="L9" s="43"/>
      <c r="M9" s="14"/>
      <c r="N9" s="7"/>
      <c r="O9"/>
      <c r="S9"/>
    </row>
    <row r="10" spans="1:19" ht="27" customHeight="1" thickBot="1">
      <c r="A10" s="46">
        <v>3</v>
      </c>
      <c r="B10" s="28">
        <v>5</v>
      </c>
      <c r="C10" s="93" t="str">
        <f>TEILNEHMER!B10&amp;TEILNEHMER!D10&amp;TEILNEHMER!C10</f>
        <v>                                        </v>
      </c>
      <c r="D10" s="43"/>
      <c r="E10" s="54"/>
      <c r="F10" s="7"/>
      <c r="G10" s="11" t="s">
        <v>27</v>
      </c>
      <c r="H10" s="54"/>
      <c r="I10" s="13"/>
      <c r="J10" s="13"/>
      <c r="K10" s="96">
        <f>IF(H11&gt;H12,G11,IF(H12&gt;H11,G12,""))</f>
      </c>
      <c r="L10" s="44"/>
      <c r="M10" s="13"/>
      <c r="N10" s="7"/>
      <c r="O10"/>
      <c r="S10"/>
    </row>
    <row r="11" spans="1:19" ht="27" customHeight="1" thickBot="1">
      <c r="A11" s="45"/>
      <c r="B11" s="29">
        <v>12</v>
      </c>
      <c r="C11" s="94" t="str">
        <f>TEILNEHMER!B17&amp;TEILNEHMER!D17&amp;TEILNEHMER!C17</f>
        <v>                                        </v>
      </c>
      <c r="D11" s="44"/>
      <c r="E11" s="31"/>
      <c r="F11" s="14"/>
      <c r="G11" s="95">
        <f>IF(D10&gt;D11,C10,IF(D11&gt;D10,C11,""))</f>
      </c>
      <c r="H11" s="43"/>
      <c r="I11" s="15"/>
      <c r="J11" s="7"/>
      <c r="K11" s="76" t="s">
        <v>8</v>
      </c>
      <c r="L11" s="47"/>
      <c r="M11" s="13"/>
      <c r="N11" s="7"/>
      <c r="O11"/>
      <c r="S11"/>
    </row>
    <row r="12" spans="1:21" ht="27" customHeight="1" thickBot="1">
      <c r="A12" s="45">
        <v>4</v>
      </c>
      <c r="B12" s="28">
        <v>4</v>
      </c>
      <c r="C12" s="93" t="str">
        <f>TEILNEHMER!B9&amp;TEILNEHMER!D9&amp;TEILNEHMER!C9</f>
        <v>                                        </v>
      </c>
      <c r="D12" s="43"/>
      <c r="E12" s="32"/>
      <c r="F12" s="7"/>
      <c r="G12" s="96">
        <f>IF(D12&gt;D13,C12,IF(D13&gt;D12,C13,""))</f>
      </c>
      <c r="H12" s="44"/>
      <c r="I12" s="7"/>
      <c r="J12" s="7"/>
      <c r="K12" s="39"/>
      <c r="L12" s="47"/>
      <c r="M12" s="13"/>
      <c r="N12" s="7"/>
      <c r="O12" s="75" t="s">
        <v>67</v>
      </c>
      <c r="P12" s="54"/>
      <c r="Q12" s="1"/>
      <c r="R12" s="1"/>
      <c r="S12" s="1"/>
      <c r="T12" s="1"/>
      <c r="U12" s="1"/>
    </row>
    <row r="13" spans="1:21" ht="27" customHeight="1" thickBot="1">
      <c r="A13" s="46"/>
      <c r="B13" s="29">
        <v>13</v>
      </c>
      <c r="C13" s="94" t="str">
        <f>TEILNEHMER!B18&amp;TEILNEHMER!D18&amp;TEILNEHMER!C18</f>
        <v>                                        </v>
      </c>
      <c r="D13" s="44"/>
      <c r="E13" s="55"/>
      <c r="F13" s="7"/>
      <c r="G13" s="37" t="s">
        <v>34</v>
      </c>
      <c r="H13" s="47"/>
      <c r="I13" s="7"/>
      <c r="J13" s="7"/>
      <c r="K13" s="25"/>
      <c r="L13" s="47"/>
      <c r="M13" s="13"/>
      <c r="N13" s="16"/>
      <c r="O13" s="95">
        <f>IF(L9&gt;L10,K9,IF(L10&gt;L9,K10,""))</f>
      </c>
      <c r="P13" s="43"/>
      <c r="Q13" s="7"/>
      <c r="R13" s="1"/>
      <c r="S13" s="1"/>
      <c r="T13" s="1"/>
      <c r="U13" s="1"/>
    </row>
    <row r="14" spans="1:21" ht="27" customHeight="1" thickBot="1">
      <c r="A14" s="46">
        <v>5</v>
      </c>
      <c r="B14" s="30">
        <v>3</v>
      </c>
      <c r="C14" s="93" t="str">
        <f>TEILNEHMER!B8&amp;TEILNEHMER!D8&amp;TEILNEHMER!C8</f>
        <v>                                        </v>
      </c>
      <c r="D14" s="43"/>
      <c r="E14" s="54"/>
      <c r="F14" s="7"/>
      <c r="G14" s="11" t="s">
        <v>28</v>
      </c>
      <c r="H14" s="54"/>
      <c r="I14" s="7"/>
      <c r="J14" s="7"/>
      <c r="K14" s="25"/>
      <c r="L14" s="47"/>
      <c r="M14" s="13"/>
      <c r="N14" s="7"/>
      <c r="O14" s="96">
        <f>IF(L17&gt;L18,K17,IF(L18&gt;L17,K18,""))</f>
      </c>
      <c r="P14" s="44"/>
      <c r="Q14" s="7"/>
      <c r="R14" s="1"/>
      <c r="S14" s="1"/>
      <c r="T14" s="1"/>
      <c r="U14" s="1"/>
    </row>
    <row r="15" spans="1:21" ht="27" customHeight="1" thickBot="1">
      <c r="A15" s="45"/>
      <c r="B15" s="29">
        <v>14</v>
      </c>
      <c r="C15" s="94" t="str">
        <f>TEILNEHMER!B19&amp;TEILNEHMER!D19&amp;TEILNEHMER!C19</f>
        <v>                                        </v>
      </c>
      <c r="D15" s="44"/>
      <c r="E15" s="31"/>
      <c r="F15" s="14"/>
      <c r="G15" s="95">
        <f>IF(D14&gt;D15,C14,IF(D15&gt;D14,C15,""))</f>
      </c>
      <c r="H15" s="43"/>
      <c r="I15" s="7"/>
      <c r="J15" s="7"/>
      <c r="K15" s="25"/>
      <c r="L15" s="47"/>
      <c r="M15" s="13"/>
      <c r="N15" s="7"/>
      <c r="O15" s="82" t="s">
        <v>39</v>
      </c>
      <c r="P15" s="6"/>
      <c r="Q15" s="7"/>
      <c r="R15" s="1"/>
      <c r="S15" s="1"/>
      <c r="T15" s="1"/>
      <c r="U15" s="1"/>
    </row>
    <row r="16" spans="1:21" ht="27" customHeight="1" thickBot="1">
      <c r="A16" s="45">
        <v>6</v>
      </c>
      <c r="B16" s="28">
        <v>6</v>
      </c>
      <c r="C16" s="93" t="str">
        <f>TEILNEHMER!B11&amp;TEILNEHMER!D11&amp;TEILNEHMER!C11</f>
        <v>                                        </v>
      </c>
      <c r="D16" s="43"/>
      <c r="E16" s="32"/>
      <c r="F16" s="7"/>
      <c r="G16" s="96">
        <f>IF(D16&gt;D17,C16,IF(D17&gt;D16,C17,""))</f>
      </c>
      <c r="H16" s="44"/>
      <c r="I16" s="12"/>
      <c r="J16" s="7"/>
      <c r="K16" s="75" t="s">
        <v>66</v>
      </c>
      <c r="L16" s="54"/>
      <c r="M16" s="13"/>
      <c r="N16" s="7"/>
      <c r="O16" s="72"/>
      <c r="P16" s="73"/>
      <c r="Q16" s="7"/>
      <c r="R16" s="1"/>
      <c r="S16" s="1"/>
      <c r="T16" s="1"/>
      <c r="U16" s="1"/>
    </row>
    <row r="17" spans="1:21" ht="27" customHeight="1" thickBot="1">
      <c r="A17" s="46"/>
      <c r="B17" s="29">
        <v>11</v>
      </c>
      <c r="C17" s="94" t="str">
        <f>TEILNEHMER!B16&amp;TEILNEHMER!D16&amp;TEILNEHMER!C16</f>
        <v>                                        </v>
      </c>
      <c r="D17" s="44"/>
      <c r="E17" s="55"/>
      <c r="F17" s="7"/>
      <c r="G17" s="37" t="s">
        <v>35</v>
      </c>
      <c r="H17" s="47"/>
      <c r="I17" s="13"/>
      <c r="J17" s="16"/>
      <c r="K17" s="95">
        <f>IF(H15&gt;H16,G15,IF(H16&gt;H15,G16,""))</f>
      </c>
      <c r="L17" s="43"/>
      <c r="M17" s="15"/>
      <c r="N17" s="7"/>
      <c r="O17" s="74"/>
      <c r="P17" s="73"/>
      <c r="Q17" s="7"/>
      <c r="R17" s="1"/>
      <c r="S17" s="1"/>
      <c r="T17" s="1"/>
      <c r="U17" s="1"/>
    </row>
    <row r="18" spans="1:21" ht="27" customHeight="1" thickBot="1">
      <c r="A18" s="46">
        <v>7</v>
      </c>
      <c r="B18" s="28">
        <v>7</v>
      </c>
      <c r="C18" s="93" t="str">
        <f>TEILNEHMER!B12&amp;TEILNEHMER!D12&amp;TEILNEHMER!C12</f>
        <v>                                        </v>
      </c>
      <c r="D18" s="43"/>
      <c r="E18" s="54"/>
      <c r="F18" s="7"/>
      <c r="G18" s="11" t="s">
        <v>29</v>
      </c>
      <c r="H18" s="54"/>
      <c r="I18" s="13"/>
      <c r="J18" s="13"/>
      <c r="K18" s="96">
        <f>IF(H19&gt;H20,G19,IF(H20&gt;H19,G20,""))</f>
      </c>
      <c r="L18" s="44"/>
      <c r="M18" s="7"/>
      <c r="N18" s="7"/>
      <c r="O18" s="39"/>
      <c r="P18" s="6"/>
      <c r="Q18" s="7"/>
      <c r="R18" s="7"/>
      <c r="S18" s="1"/>
      <c r="T18" s="1"/>
      <c r="U18" s="1"/>
    </row>
    <row r="19" spans="1:21" ht="27" customHeight="1" thickBot="1">
      <c r="A19" s="45"/>
      <c r="B19" s="29">
        <v>10</v>
      </c>
      <c r="C19" s="94" t="str">
        <f>TEILNEHMER!B15&amp;TEILNEHMER!D15&amp;TEILNEHMER!C15</f>
        <v>                                        </v>
      </c>
      <c r="D19" s="44"/>
      <c r="E19" s="31"/>
      <c r="F19" s="14"/>
      <c r="G19" s="95">
        <f>IF(D18&gt;D19,C18,IF(D19&gt;D18,C19,""))</f>
      </c>
      <c r="H19" s="43"/>
      <c r="I19" s="15"/>
      <c r="J19" s="7"/>
      <c r="K19" s="76" t="s">
        <v>8</v>
      </c>
      <c r="L19" s="47"/>
      <c r="M19" s="7"/>
      <c r="N19" s="7"/>
      <c r="O19" s="39"/>
      <c r="P19" s="6"/>
      <c r="Q19" s="7"/>
      <c r="R19" s="7"/>
      <c r="S19" s="1"/>
      <c r="T19" s="1"/>
      <c r="U19" s="1"/>
    </row>
    <row r="20" spans="1:24" ht="27" customHeight="1" thickBot="1">
      <c r="A20" s="45">
        <v>8</v>
      </c>
      <c r="B20" s="28">
        <v>2</v>
      </c>
      <c r="C20" s="93" t="str">
        <f>TEILNEHMER!B7&amp;TEILNEHMER!D7&amp;TEILNEHMER!C7</f>
        <v>                                        </v>
      </c>
      <c r="D20" s="43"/>
      <c r="E20" s="32"/>
      <c r="F20" s="7"/>
      <c r="G20" s="96">
        <f>IF(D20&gt;D21,C20,IF(D21&gt;D20,C21,""))</f>
      </c>
      <c r="H20" s="44"/>
      <c r="I20" s="7"/>
      <c r="J20" s="7"/>
      <c r="K20" s="25"/>
      <c r="L20" s="47"/>
      <c r="M20" s="7"/>
      <c r="N20" s="7"/>
      <c r="O20" s="11"/>
      <c r="P20" s="7"/>
      <c r="Q20" s="7"/>
      <c r="R20" s="7"/>
      <c r="S20" s="75"/>
      <c r="T20" s="79"/>
      <c r="U20" s="7"/>
      <c r="V20" s="7"/>
      <c r="W20" s="11"/>
      <c r="X20" s="7"/>
    </row>
    <row r="21" spans="1:24" ht="27" customHeight="1" thickBot="1">
      <c r="A21" s="46"/>
      <c r="B21" s="29">
        <v>15</v>
      </c>
      <c r="C21" s="94" t="str">
        <f>TEILNEHMER!B20&amp;TEILNEHMER!D20&amp;TEILNEHMER!C20</f>
        <v>                                        </v>
      </c>
      <c r="D21" s="44"/>
      <c r="E21" s="55"/>
      <c r="F21" s="7"/>
      <c r="G21" s="37" t="s">
        <v>36</v>
      </c>
      <c r="H21" s="47"/>
      <c r="I21" s="7"/>
      <c r="J21" s="7"/>
      <c r="K21" s="20"/>
      <c r="L21" s="42"/>
      <c r="M21" s="7"/>
      <c r="N21" s="7"/>
      <c r="O21" s="25"/>
      <c r="P21" s="7"/>
      <c r="Q21" s="7"/>
      <c r="R21" s="7"/>
      <c r="S21" s="78"/>
      <c r="T21" s="47"/>
      <c r="U21" s="7"/>
      <c r="V21" s="7"/>
      <c r="W21" s="25"/>
      <c r="X21" s="7"/>
    </row>
    <row r="22" spans="1:22" ht="18" customHeight="1">
      <c r="A22" s="25"/>
      <c r="B22" s="4"/>
      <c r="C22" s="34"/>
      <c r="D22" s="2"/>
      <c r="E22" s="7"/>
      <c r="F22" s="2"/>
      <c r="G22" s="26"/>
      <c r="H22" s="2"/>
      <c r="I22" s="7"/>
      <c r="J22" s="2"/>
      <c r="M22" s="5"/>
      <c r="N22" s="5"/>
      <c r="Q22" s="2"/>
      <c r="R22" s="2"/>
      <c r="S22" s="41"/>
      <c r="T22" s="1"/>
      <c r="U22" s="2"/>
      <c r="V22" s="7"/>
    </row>
    <row r="23" spans="1:22" ht="18" customHeight="1">
      <c r="A23" s="25"/>
      <c r="B23" s="4"/>
      <c r="C23" s="34"/>
      <c r="D23" s="2"/>
      <c r="E23" s="7"/>
      <c r="F23" s="2"/>
      <c r="G23" s="26"/>
      <c r="H23" s="2"/>
      <c r="I23" s="7"/>
      <c r="J23" s="2"/>
      <c r="M23" s="5"/>
      <c r="N23" s="5"/>
      <c r="Q23" s="2"/>
      <c r="R23" s="2"/>
      <c r="S23" s="41"/>
      <c r="T23" s="1"/>
      <c r="U23" s="2"/>
      <c r="V23" s="7"/>
    </row>
    <row r="24" spans="1:22" ht="18" customHeight="1">
      <c r="A24" s="25"/>
      <c r="D24" s="2"/>
      <c r="E24" s="7"/>
      <c r="F24" s="2"/>
      <c r="G24" s="26"/>
      <c r="H24" s="2"/>
      <c r="I24" s="7"/>
      <c r="J24" s="2"/>
      <c r="M24" s="5"/>
      <c r="N24" s="5"/>
      <c r="Q24" s="5"/>
      <c r="R24" s="5"/>
      <c r="U24" s="5"/>
      <c r="V24" s="7"/>
    </row>
    <row r="25" spans="1:22" ht="18" customHeight="1">
      <c r="A25" s="25"/>
      <c r="D25" s="2"/>
      <c r="E25" s="7"/>
      <c r="F25" s="2"/>
      <c r="G25" s="26"/>
      <c r="H25" s="2"/>
      <c r="I25" s="2"/>
      <c r="J25" s="2"/>
      <c r="M25" s="5"/>
      <c r="N25" s="5"/>
      <c r="Q25" s="5"/>
      <c r="R25" s="5"/>
      <c r="U25" s="5"/>
      <c r="V25" s="2"/>
    </row>
    <row r="26" spans="1:22" ht="15.75" customHeight="1">
      <c r="A26" s="25"/>
      <c r="B26" s="4"/>
      <c r="C26" s="34"/>
      <c r="D26" s="2"/>
      <c r="E26" s="7"/>
      <c r="F26" s="2"/>
      <c r="G26" s="26"/>
      <c r="H26" s="2"/>
      <c r="I26" s="2"/>
      <c r="J26" s="2"/>
      <c r="M26" s="5"/>
      <c r="N26" s="5"/>
      <c r="Q26" s="5"/>
      <c r="R26" s="5"/>
      <c r="U26" s="5"/>
      <c r="V26" s="2"/>
    </row>
    <row r="27" spans="1:22" ht="15.75" customHeight="1">
      <c r="A27" s="25"/>
      <c r="B27" s="4"/>
      <c r="C27" s="34"/>
      <c r="D27" s="2"/>
      <c r="E27" s="7"/>
      <c r="F27" s="2"/>
      <c r="G27" s="26"/>
      <c r="H27" s="2"/>
      <c r="I27" s="2"/>
      <c r="J27" s="2"/>
      <c r="M27" s="5"/>
      <c r="N27" s="5"/>
      <c r="Q27" s="5"/>
      <c r="R27" s="5"/>
      <c r="V27" s="2"/>
    </row>
    <row r="28" spans="1:22" ht="15.75" customHeight="1">
      <c r="A28" s="25"/>
      <c r="B28" s="4"/>
      <c r="C28" s="34"/>
      <c r="D28" s="2"/>
      <c r="E28" s="7"/>
      <c r="F28" s="2"/>
      <c r="G28" s="26"/>
      <c r="H28" s="2"/>
      <c r="I28" s="2"/>
      <c r="J28" s="2"/>
      <c r="M28" s="5"/>
      <c r="N28" s="5"/>
      <c r="Q28" s="5"/>
      <c r="R28" s="5"/>
      <c r="U28" s="5"/>
      <c r="V28" s="5"/>
    </row>
    <row r="29" spans="1:22" ht="15.75" customHeight="1">
      <c r="A29" s="25"/>
      <c r="B29" s="4"/>
      <c r="C29" s="34"/>
      <c r="D29" s="2"/>
      <c r="E29" s="7"/>
      <c r="F29" s="2"/>
      <c r="G29" s="26"/>
      <c r="H29" s="2"/>
      <c r="I29" s="2"/>
      <c r="J29" s="2"/>
      <c r="M29" s="5"/>
      <c r="N29" s="5"/>
      <c r="Q29" s="5"/>
      <c r="R29" s="5"/>
      <c r="U29" s="5"/>
      <c r="V29" s="5"/>
    </row>
    <row r="30" spans="1:22" ht="15.75" customHeight="1">
      <c r="A30" s="25"/>
      <c r="B30" s="4"/>
      <c r="C30" s="34"/>
      <c r="D30" s="2"/>
      <c r="E30" s="7"/>
      <c r="F30" s="2"/>
      <c r="G30" s="26"/>
      <c r="H30" s="2"/>
      <c r="I30" s="2"/>
      <c r="J30" s="2"/>
      <c r="M30" s="5"/>
      <c r="N30" s="5"/>
      <c r="Q30" s="5"/>
      <c r="R30" s="5"/>
      <c r="U30" s="5"/>
      <c r="V30" s="5"/>
    </row>
    <row r="31" spans="1:22" ht="15.75" customHeight="1">
      <c r="A31" s="25"/>
      <c r="B31" s="4"/>
      <c r="C31" s="35"/>
      <c r="D31" s="5"/>
      <c r="E31" s="7"/>
      <c r="F31" s="2"/>
      <c r="G31" s="26"/>
      <c r="H31" s="2"/>
      <c r="I31" s="2"/>
      <c r="J31" s="2"/>
      <c r="M31" s="5"/>
      <c r="N31" s="5"/>
      <c r="Q31" s="5"/>
      <c r="R31" s="5"/>
      <c r="U31" s="5"/>
      <c r="V31" s="5"/>
    </row>
    <row r="32" spans="1:22" ht="15.75" customHeight="1">
      <c r="A32" s="25"/>
      <c r="B32" s="4"/>
      <c r="C32" s="35"/>
      <c r="D32" s="5"/>
      <c r="E32" s="7"/>
      <c r="F32" s="2"/>
      <c r="G32" s="26"/>
      <c r="H32" s="2"/>
      <c r="I32" s="2"/>
      <c r="J32" s="2"/>
      <c r="M32" s="5"/>
      <c r="N32" s="5"/>
      <c r="Q32" s="5"/>
      <c r="R32" s="5"/>
      <c r="U32" s="5"/>
      <c r="V32" s="5"/>
    </row>
    <row r="33" spans="1:22" ht="15.75" customHeight="1">
      <c r="A33" s="25"/>
      <c r="B33" s="8"/>
      <c r="C33" s="35"/>
      <c r="D33" s="5"/>
      <c r="E33" s="2"/>
      <c r="F33" s="5"/>
      <c r="G33" s="27"/>
      <c r="H33" s="5"/>
      <c r="I33" s="2"/>
      <c r="J33" s="2"/>
      <c r="M33" s="5"/>
      <c r="N33" s="5"/>
      <c r="Q33" s="5"/>
      <c r="R33" s="5"/>
      <c r="U33" s="5"/>
      <c r="V33" s="5"/>
    </row>
    <row r="34" spans="1:22" ht="15.75" customHeight="1">
      <c r="A34" s="25"/>
      <c r="B34" s="8"/>
      <c r="C34" s="35"/>
      <c r="D34" s="5"/>
      <c r="E34" s="2"/>
      <c r="F34" s="5"/>
      <c r="G34" s="27"/>
      <c r="H34" s="5"/>
      <c r="I34" s="2"/>
      <c r="J34" s="2"/>
      <c r="M34" s="5"/>
      <c r="N34" s="5"/>
      <c r="Q34" s="5"/>
      <c r="R34" s="5"/>
      <c r="U34" s="5"/>
      <c r="V34" s="5"/>
    </row>
    <row r="35" spans="1:22" ht="15.75" customHeight="1">
      <c r="A35" s="25"/>
      <c r="B35" s="8"/>
      <c r="C35" s="35"/>
      <c r="D35" s="5"/>
      <c r="E35" s="2"/>
      <c r="F35" s="5"/>
      <c r="G35" s="27"/>
      <c r="H35" s="5"/>
      <c r="I35" s="2"/>
      <c r="J35" s="2"/>
      <c r="M35" s="5"/>
      <c r="N35" s="5"/>
      <c r="Q35" s="5"/>
      <c r="R35" s="5"/>
      <c r="U35" s="5"/>
      <c r="V35" s="5"/>
    </row>
    <row r="36" spans="1:22" ht="15.75" customHeight="1">
      <c r="A36" s="25"/>
      <c r="B36" s="8"/>
      <c r="C36" s="35"/>
      <c r="D36" s="5"/>
      <c r="E36" s="2"/>
      <c r="F36" s="5"/>
      <c r="G36" s="27"/>
      <c r="H36" s="5"/>
      <c r="I36" s="2"/>
      <c r="J36" s="2"/>
      <c r="M36" s="5"/>
      <c r="N36" s="5"/>
      <c r="Q36" s="5"/>
      <c r="R36" s="5"/>
      <c r="U36" s="5"/>
      <c r="V36" s="5"/>
    </row>
    <row r="37" spans="1:22" ht="12.75">
      <c r="A37" s="26"/>
      <c r="B37" s="8"/>
      <c r="C37" s="35"/>
      <c r="D37" s="5"/>
      <c r="E37" s="2"/>
      <c r="F37" s="5"/>
      <c r="G37" s="27"/>
      <c r="H37" s="5"/>
      <c r="I37" s="2"/>
      <c r="J37" s="2"/>
      <c r="M37" s="5"/>
      <c r="N37" s="5"/>
      <c r="Q37" s="5"/>
      <c r="R37" s="5"/>
      <c r="U37" s="5"/>
      <c r="V37" s="5"/>
    </row>
    <row r="38" spans="1:22" ht="12.75">
      <c r="A38" s="26"/>
      <c r="B38" s="8"/>
      <c r="C38" s="35"/>
      <c r="D38" s="5"/>
      <c r="E38" s="2"/>
      <c r="F38" s="5"/>
      <c r="G38" s="27"/>
      <c r="H38" s="5"/>
      <c r="I38" s="2"/>
      <c r="J38" s="2"/>
      <c r="M38" s="5"/>
      <c r="N38" s="5"/>
      <c r="Q38" s="5"/>
      <c r="R38" s="5"/>
      <c r="U38" s="5"/>
      <c r="V38" s="5"/>
    </row>
    <row r="39" spans="1:22" ht="12.75">
      <c r="A39" s="26"/>
      <c r="B39" s="8"/>
      <c r="C39" s="35"/>
      <c r="D39" s="5"/>
      <c r="E39" s="2"/>
      <c r="F39" s="5"/>
      <c r="G39" s="27"/>
      <c r="H39" s="5"/>
      <c r="I39" s="2"/>
      <c r="J39" s="2"/>
      <c r="M39" s="5"/>
      <c r="N39" s="5"/>
      <c r="Q39" s="5"/>
      <c r="R39" s="5"/>
      <c r="U39" s="5"/>
      <c r="V39" s="5"/>
    </row>
    <row r="40" spans="1:22" ht="12.75">
      <c r="A40" s="26"/>
      <c r="B40" s="8"/>
      <c r="C40" s="35"/>
      <c r="D40" s="5"/>
      <c r="E40" s="2"/>
      <c r="F40" s="5"/>
      <c r="G40" s="27"/>
      <c r="H40" s="5"/>
      <c r="I40" s="2"/>
      <c r="J40" s="2"/>
      <c r="M40" s="5"/>
      <c r="N40" s="5"/>
      <c r="Q40" s="5"/>
      <c r="R40" s="5"/>
      <c r="U40" s="5"/>
      <c r="V40" s="5"/>
    </row>
    <row r="41" spans="1:24" ht="12.75">
      <c r="A41" s="26"/>
      <c r="B41" s="8"/>
      <c r="C41" s="35"/>
      <c r="D41" s="5"/>
      <c r="E41" s="2"/>
      <c r="F41" s="5"/>
      <c r="G41" s="27"/>
      <c r="H41" s="5"/>
      <c r="I41" s="2"/>
      <c r="J41" s="2"/>
      <c r="M41" s="5"/>
      <c r="N41" s="5"/>
      <c r="Q41" s="5"/>
      <c r="R41" s="5"/>
      <c r="U41" s="5"/>
      <c r="V41" s="5"/>
      <c r="W41" s="1"/>
      <c r="X41" s="1"/>
    </row>
    <row r="42" spans="1:24" s="1" customFormat="1" ht="12.75">
      <c r="A42" s="26"/>
      <c r="B42" s="8"/>
      <c r="C42" s="35"/>
      <c r="D42" s="5"/>
      <c r="E42" s="2"/>
      <c r="F42" s="5"/>
      <c r="G42" s="27"/>
      <c r="H42" s="5"/>
      <c r="I42" s="2"/>
      <c r="J42" s="2"/>
      <c r="K42" s="38"/>
      <c r="L42"/>
      <c r="M42" s="5"/>
      <c r="N42" s="5"/>
      <c r="O42" s="38"/>
      <c r="P42"/>
      <c r="Q42" s="5"/>
      <c r="R42" s="5"/>
      <c r="S42" s="38"/>
      <c r="T42"/>
      <c r="U42" s="5"/>
      <c r="V42" s="5"/>
      <c r="W42"/>
      <c r="X42"/>
    </row>
    <row r="43" spans="1:22" ht="12.75">
      <c r="A43" s="26"/>
      <c r="B43" s="8"/>
      <c r="C43" s="35"/>
      <c r="D43" s="5"/>
      <c r="E43" s="2"/>
      <c r="F43" s="5"/>
      <c r="G43" s="27"/>
      <c r="H43" s="5"/>
      <c r="I43" s="2"/>
      <c r="J43" s="2"/>
      <c r="M43" s="5"/>
      <c r="N43" s="5"/>
      <c r="Q43" s="5"/>
      <c r="R43" s="5"/>
      <c r="U43" s="5"/>
      <c r="V43" s="5"/>
    </row>
    <row r="44" spans="1:22" ht="12.75">
      <c r="A44" s="26"/>
      <c r="B44" s="8"/>
      <c r="C44" s="35"/>
      <c r="D44" s="5"/>
      <c r="E44" s="2"/>
      <c r="F44" s="5"/>
      <c r="G44" s="27"/>
      <c r="H44" s="5"/>
      <c r="I44" s="2"/>
      <c r="J44" s="2"/>
      <c r="M44" s="5"/>
      <c r="N44" s="5"/>
      <c r="Q44" s="5"/>
      <c r="R44" s="5"/>
      <c r="U44" s="5"/>
      <c r="V44" s="5"/>
    </row>
    <row r="45" spans="1:22" ht="12.75">
      <c r="A45" s="26"/>
      <c r="B45" s="8"/>
      <c r="C45" s="35"/>
      <c r="D45" s="5"/>
      <c r="E45" s="2"/>
      <c r="F45" s="5"/>
      <c r="G45" s="27"/>
      <c r="H45" s="5"/>
      <c r="I45" s="2"/>
      <c r="J45" s="2"/>
      <c r="M45" s="5"/>
      <c r="N45" s="5"/>
      <c r="Q45" s="5"/>
      <c r="R45" s="5"/>
      <c r="U45" s="5"/>
      <c r="V45" s="5"/>
    </row>
    <row r="46" spans="1:22" ht="12.75">
      <c r="A46" s="26"/>
      <c r="B46" s="8"/>
      <c r="C46" s="35"/>
      <c r="D46" s="5"/>
      <c r="E46" s="2"/>
      <c r="F46" s="5"/>
      <c r="G46" s="27"/>
      <c r="H46" s="5"/>
      <c r="I46" s="2"/>
      <c r="J46" s="2"/>
      <c r="M46" s="5"/>
      <c r="N46" s="5"/>
      <c r="Q46" s="5"/>
      <c r="R46" s="5"/>
      <c r="U46" s="5"/>
      <c r="V46" s="5"/>
    </row>
    <row r="47" spans="1:22" ht="12.75">
      <c r="A47" s="26"/>
      <c r="B47" s="8"/>
      <c r="C47" s="35"/>
      <c r="D47" s="5"/>
      <c r="E47" s="2"/>
      <c r="F47" s="5"/>
      <c r="G47" s="27"/>
      <c r="H47" s="5"/>
      <c r="I47" s="2"/>
      <c r="J47" s="2"/>
      <c r="M47" s="5"/>
      <c r="N47" s="5"/>
      <c r="Q47" s="5"/>
      <c r="R47" s="5"/>
      <c r="U47" s="5"/>
      <c r="V47" s="5"/>
    </row>
    <row r="48" spans="1:22" ht="12.75">
      <c r="A48" s="26"/>
      <c r="B48" s="8"/>
      <c r="C48" s="35"/>
      <c r="D48" s="5"/>
      <c r="E48" s="2"/>
      <c r="F48" s="5"/>
      <c r="G48" s="27"/>
      <c r="H48" s="5"/>
      <c r="I48" s="2"/>
      <c r="J48" s="2"/>
      <c r="M48" s="5"/>
      <c r="N48" s="5"/>
      <c r="Q48" s="5"/>
      <c r="R48" s="5"/>
      <c r="U48" s="5"/>
      <c r="V48" s="5"/>
    </row>
    <row r="49" spans="1:22" ht="12.75">
      <c r="A49" s="26"/>
      <c r="B49" s="8"/>
      <c r="C49" s="35"/>
      <c r="D49" s="5"/>
      <c r="E49" s="2"/>
      <c r="F49" s="5"/>
      <c r="G49" s="27"/>
      <c r="H49" s="5"/>
      <c r="I49" s="2"/>
      <c r="J49" s="2"/>
      <c r="M49" s="5"/>
      <c r="N49" s="5"/>
      <c r="Q49" s="5"/>
      <c r="R49" s="5"/>
      <c r="U49" s="5"/>
      <c r="V49" s="5"/>
    </row>
    <row r="50" spans="1:22" ht="12.75">
      <c r="A50" s="26"/>
      <c r="B50" s="8"/>
      <c r="C50" s="35"/>
      <c r="D50" s="5"/>
      <c r="E50" s="2"/>
      <c r="F50" s="5"/>
      <c r="G50" s="27"/>
      <c r="H50" s="5"/>
      <c r="I50" s="2"/>
      <c r="J50" s="2"/>
      <c r="M50" s="5"/>
      <c r="N50" s="5"/>
      <c r="Q50" s="5"/>
      <c r="R50" s="5"/>
      <c r="U50" s="5"/>
      <c r="V50" s="5"/>
    </row>
    <row r="51" spans="1:22" ht="12.75">
      <c r="A51" s="26"/>
      <c r="B51" s="8"/>
      <c r="C51" s="35"/>
      <c r="D51" s="5"/>
      <c r="E51" s="2"/>
      <c r="F51" s="5"/>
      <c r="G51" s="27"/>
      <c r="H51" s="5"/>
      <c r="I51" s="2"/>
      <c r="J51" s="2"/>
      <c r="M51" s="5"/>
      <c r="N51" s="5"/>
      <c r="Q51" s="5"/>
      <c r="R51" s="5"/>
      <c r="U51" s="5"/>
      <c r="V51" s="5"/>
    </row>
    <row r="52" spans="1:22" ht="12.75">
      <c r="A52" s="26"/>
      <c r="B52" s="8"/>
      <c r="C52" s="35"/>
      <c r="D52" s="5"/>
      <c r="E52" s="2"/>
      <c r="F52" s="5"/>
      <c r="G52" s="27"/>
      <c r="H52" s="5"/>
      <c r="I52" s="2"/>
      <c r="J52" s="2"/>
      <c r="M52" s="5"/>
      <c r="N52" s="5"/>
      <c r="Q52" s="5"/>
      <c r="R52" s="5"/>
      <c r="U52" s="5"/>
      <c r="V52" s="5"/>
    </row>
    <row r="53" spans="1:22" ht="12.75">
      <c r="A53" s="26"/>
      <c r="B53" s="8"/>
      <c r="C53" s="35"/>
      <c r="D53" s="5"/>
      <c r="E53" s="2"/>
      <c r="F53" s="5"/>
      <c r="G53" s="27"/>
      <c r="H53" s="5"/>
      <c r="I53" s="2"/>
      <c r="J53" s="2"/>
      <c r="M53" s="5"/>
      <c r="N53" s="5"/>
      <c r="Q53" s="5"/>
      <c r="R53" s="5"/>
      <c r="U53" s="5"/>
      <c r="V53" s="5"/>
    </row>
    <row r="54" spans="1:22" ht="12.75">
      <c r="A54" s="26"/>
      <c r="B54" s="8"/>
      <c r="C54" s="35"/>
      <c r="D54" s="5"/>
      <c r="E54" s="2"/>
      <c r="F54" s="5"/>
      <c r="G54" s="27"/>
      <c r="H54" s="5"/>
      <c r="I54" s="2"/>
      <c r="J54" s="2"/>
      <c r="M54" s="5"/>
      <c r="N54" s="5"/>
      <c r="Q54" s="5"/>
      <c r="R54" s="5"/>
      <c r="U54" s="5"/>
      <c r="V54" s="5"/>
    </row>
    <row r="55" spans="1:22" ht="12.75">
      <c r="A55" s="26"/>
      <c r="B55" s="8"/>
      <c r="C55" s="35"/>
      <c r="D55" s="5"/>
      <c r="E55" s="2"/>
      <c r="F55" s="5"/>
      <c r="G55" s="27"/>
      <c r="H55" s="5"/>
      <c r="I55" s="2"/>
      <c r="J55" s="2"/>
      <c r="M55" s="5"/>
      <c r="N55" s="5"/>
      <c r="Q55" s="5"/>
      <c r="R55" s="5"/>
      <c r="U55" s="5"/>
      <c r="V55" s="5"/>
    </row>
    <row r="56" spans="1:22" ht="12.75">
      <c r="A56" s="26"/>
      <c r="B56" s="8"/>
      <c r="E56" s="2"/>
      <c r="F56" s="5"/>
      <c r="G56" s="27"/>
      <c r="H56" s="5"/>
      <c r="I56" s="2"/>
      <c r="J56" s="2"/>
      <c r="M56" s="5"/>
      <c r="N56" s="5"/>
      <c r="Q56" s="5"/>
      <c r="R56" s="5"/>
      <c r="U56" s="5"/>
      <c r="V56" s="5"/>
    </row>
    <row r="57" spans="1:22" ht="12.75">
      <c r="A57" s="26"/>
      <c r="B57" s="8"/>
      <c r="E57" s="2"/>
      <c r="G57" s="27"/>
      <c r="H57" s="5"/>
      <c r="I57" s="2"/>
      <c r="J57" s="2"/>
      <c r="M57" s="5"/>
      <c r="N57" s="5"/>
      <c r="Q57" s="5"/>
      <c r="R57" s="5"/>
      <c r="U57" s="5"/>
      <c r="V57" s="5"/>
    </row>
    <row r="58" spans="1:22" ht="12.75">
      <c r="A58" s="26"/>
      <c r="B58" s="8"/>
      <c r="E58" s="2"/>
      <c r="G58" s="27"/>
      <c r="H58" s="5"/>
      <c r="I58" s="2"/>
      <c r="J58" s="2"/>
      <c r="M58" s="5"/>
      <c r="N58" s="5"/>
      <c r="Q58" s="5"/>
      <c r="R58" s="5"/>
      <c r="U58" s="5"/>
      <c r="V58" s="5"/>
    </row>
    <row r="59" spans="1:22" ht="12.75">
      <c r="A59" s="26"/>
      <c r="B59" s="8"/>
      <c r="E59" s="2"/>
      <c r="I59" s="2"/>
      <c r="M59" s="5"/>
      <c r="N59" s="5"/>
      <c r="Q59" s="5"/>
      <c r="R59" s="5"/>
      <c r="U59" s="5"/>
      <c r="V59" s="5"/>
    </row>
    <row r="60" spans="1:22" ht="12.75">
      <c r="A60" s="26"/>
      <c r="E60" s="2"/>
      <c r="I60" s="2"/>
      <c r="M60" s="5"/>
      <c r="N60" s="5"/>
      <c r="Q60" s="5"/>
      <c r="R60" s="5"/>
      <c r="U60" s="5"/>
      <c r="V60" s="5"/>
    </row>
    <row r="61" spans="1:22" ht="12.75">
      <c r="A61" s="26"/>
      <c r="E61" s="2"/>
      <c r="I61" s="2"/>
      <c r="M61" s="5"/>
      <c r="N61" s="5"/>
      <c r="Q61" s="5"/>
      <c r="R61" s="5"/>
      <c r="U61" s="5"/>
      <c r="V61" s="5"/>
    </row>
    <row r="62" spans="1:22" ht="12.75">
      <c r="A62" s="26"/>
      <c r="E62" s="2"/>
      <c r="I62" s="2"/>
      <c r="M62" s="5"/>
      <c r="N62" s="5"/>
      <c r="Q62" s="5"/>
      <c r="R62" s="5"/>
      <c r="U62" s="5"/>
      <c r="V62" s="5"/>
    </row>
    <row r="63" spans="1:22" ht="12.75">
      <c r="A63" s="26"/>
      <c r="E63" s="2"/>
      <c r="I63" s="2"/>
      <c r="N63" s="5"/>
      <c r="R63" s="5"/>
      <c r="U63" s="5"/>
      <c r="V63" s="5"/>
    </row>
    <row r="64" spans="1:22" ht="12.75">
      <c r="A64" s="26"/>
      <c r="E64" s="2"/>
      <c r="I64" s="2"/>
      <c r="N64" s="5"/>
      <c r="R64" s="5"/>
      <c r="U64" s="5"/>
      <c r="V64" s="5"/>
    </row>
    <row r="65" spans="1:22" ht="12.75">
      <c r="A65" s="26"/>
      <c r="E65" s="2"/>
      <c r="I65" s="2"/>
      <c r="U65" s="5"/>
      <c r="V65" s="5"/>
    </row>
    <row r="66" spans="1:22" ht="12.75">
      <c r="A66" s="26"/>
      <c r="E66" s="2"/>
      <c r="I66" s="2"/>
      <c r="U66" s="5"/>
      <c r="V66" s="5"/>
    </row>
    <row r="67" spans="1:22" ht="12.75">
      <c r="A67" s="26"/>
      <c r="E67" s="2"/>
      <c r="I67" s="2"/>
      <c r="V67" s="5"/>
    </row>
    <row r="68" spans="1:22" ht="12.75">
      <c r="A68" s="26"/>
      <c r="E68" s="2"/>
      <c r="I68" s="2"/>
      <c r="V68" s="5"/>
    </row>
    <row r="69" spans="1:22" ht="12.75">
      <c r="A69" s="26"/>
      <c r="E69" s="2"/>
      <c r="I69" s="2"/>
      <c r="V69" s="5"/>
    </row>
    <row r="70" spans="1:22" ht="12.75">
      <c r="A70" s="26"/>
      <c r="E70" s="2"/>
      <c r="I70" s="2"/>
      <c r="V70" s="5"/>
    </row>
    <row r="71" spans="1:22" ht="12.75">
      <c r="A71" s="26"/>
      <c r="E71" s="2"/>
      <c r="I71" s="2"/>
      <c r="V71" s="5"/>
    </row>
    <row r="72" spans="1:22" ht="12.75">
      <c r="A72" s="26"/>
      <c r="E72" s="2"/>
      <c r="I72" s="2"/>
      <c r="V72" s="5"/>
    </row>
    <row r="73" spans="1:22" ht="12.75">
      <c r="A73" s="26"/>
      <c r="E73" s="2"/>
      <c r="I73" s="2"/>
      <c r="V73" s="5"/>
    </row>
    <row r="74" spans="1:22" ht="12.75">
      <c r="A74" s="26"/>
      <c r="E74" s="2"/>
      <c r="I74" s="2"/>
      <c r="V74" s="5"/>
    </row>
    <row r="75" spans="1:5" ht="12.75">
      <c r="A75" s="26"/>
      <c r="E75" s="2"/>
    </row>
    <row r="76" spans="1:5" ht="12.75">
      <c r="A76" s="26"/>
      <c r="E76" s="2"/>
    </row>
    <row r="77" spans="1:5" ht="12.75">
      <c r="A77" s="26"/>
      <c r="E77" s="2"/>
    </row>
    <row r="78" spans="1:5" ht="12.75">
      <c r="A78" s="26"/>
      <c r="E78" s="2"/>
    </row>
    <row r="79" spans="1:5" ht="12.75">
      <c r="A79" s="26"/>
      <c r="E79" s="2"/>
    </row>
    <row r="80" spans="1:5" ht="12.75">
      <c r="A80" s="26"/>
      <c r="E80" s="2"/>
    </row>
    <row r="81" spans="1:5" ht="12.75">
      <c r="A81" s="26"/>
      <c r="E81" s="2"/>
    </row>
    <row r="82" spans="1:5" ht="12.75">
      <c r="A82" s="26"/>
      <c r="E82" s="2"/>
    </row>
    <row r="83" ht="12.75">
      <c r="A83" s="26"/>
    </row>
    <row r="84" ht="12.75">
      <c r="A84" s="26"/>
    </row>
    <row r="85" ht="12.75">
      <c r="A85" s="26"/>
    </row>
    <row r="86" ht="12.75">
      <c r="A86" s="26"/>
    </row>
  </sheetData>
  <sheetProtection/>
  <mergeCells count="5">
    <mergeCell ref="A1:K1"/>
    <mergeCell ref="K4:L4"/>
    <mergeCell ref="O4:R4"/>
    <mergeCell ref="G4:H4"/>
    <mergeCell ref="B4:E4"/>
  </mergeCells>
  <conditionalFormatting sqref="S21">
    <cfRule type="expression" priority="1" dxfId="0" stopIfTrue="1">
      <formula>AND(T20&gt;0,T21+#REF!&lt;1)</formula>
    </cfRule>
    <cfRule type="expression" priority="2" dxfId="1" stopIfTrue="1">
      <formula>T21+#REF!&gt;0</formula>
    </cfRule>
  </conditionalFormatting>
  <conditionalFormatting sqref="G7 G11 G15 G19 O13 K9 K17">
    <cfRule type="expression" priority="3" dxfId="2" stopIfTrue="1">
      <formula>AND(H6&gt;0,H7+H8&lt;1)</formula>
    </cfRule>
    <cfRule type="expression" priority="4" dxfId="3" stopIfTrue="1">
      <formula>H7+H8&gt;0</formula>
    </cfRule>
  </conditionalFormatting>
  <conditionalFormatting sqref="G12 G16 G20 K10 O14 G8 K18">
    <cfRule type="expression" priority="5" dxfId="2" stopIfTrue="1">
      <formula>AND(H6&gt;0,H7+H8&lt;1)</formula>
    </cfRule>
    <cfRule type="expression" priority="6" dxfId="3" stopIfTrue="1">
      <formula>H7+H8&gt;0</formula>
    </cfRule>
  </conditionalFormatting>
  <conditionalFormatting sqref="C7">
    <cfRule type="expression" priority="7" dxfId="2" stopIfTrue="1">
      <formula>AND($E$6&gt;0,$D$6+$D$7&lt;1)</formula>
    </cfRule>
    <cfRule type="expression" priority="8" dxfId="3" stopIfTrue="1">
      <formula>$D$6+$D$7&gt;0</formula>
    </cfRule>
  </conditionalFormatting>
  <conditionalFormatting sqref="C8:C9 C6">
    <cfRule type="expression" priority="9" dxfId="2" stopIfTrue="1">
      <formula>AND($E$9&gt;0,$D$9+$D$10&lt;1)</formula>
    </cfRule>
    <cfRule type="expression" priority="10" dxfId="3" stopIfTrue="1">
      <formula>$D$8+$D$9&gt;0</formula>
    </cfRule>
  </conditionalFormatting>
  <conditionalFormatting sqref="C10:C11">
    <cfRule type="expression" priority="11" dxfId="2" stopIfTrue="1">
      <formula>AND($E$10&gt;0,$D$10+$D$11&lt;1)</formula>
    </cfRule>
    <cfRule type="expression" priority="12" dxfId="3" stopIfTrue="1">
      <formula>$D$10+$D$11&gt;0</formula>
    </cfRule>
  </conditionalFormatting>
  <conditionalFormatting sqref="C12:C13">
    <cfRule type="expression" priority="13" dxfId="2" stopIfTrue="1">
      <formula>AND($E$13&gt;0,$D$12+$D$13&lt;1)</formula>
    </cfRule>
    <cfRule type="expression" priority="14" dxfId="3" stopIfTrue="1">
      <formula>$D$12+$D$13&gt;0</formula>
    </cfRule>
  </conditionalFormatting>
  <conditionalFormatting sqref="C14:C15">
    <cfRule type="expression" priority="15" dxfId="2" stopIfTrue="1">
      <formula>AND($E$14&gt;0,$D$14+$D$15&lt;1)</formula>
    </cfRule>
    <cfRule type="expression" priority="16" dxfId="3" stopIfTrue="1">
      <formula>$D$14+$D$15&gt;0</formula>
    </cfRule>
  </conditionalFormatting>
  <conditionalFormatting sqref="C16:C17">
    <cfRule type="expression" priority="17" dxfId="2" stopIfTrue="1">
      <formula>AND($E$17&gt;0,$D$16+$D$17&lt;1)</formula>
    </cfRule>
    <cfRule type="expression" priority="18" dxfId="3" stopIfTrue="1">
      <formula>$D$16+$D$17&gt;0</formula>
    </cfRule>
  </conditionalFormatting>
  <conditionalFormatting sqref="C18:C19">
    <cfRule type="expression" priority="19" dxfId="2" stopIfTrue="1">
      <formula>AND($E$18&gt;0,$D$17+$D$18&lt;1)</formula>
    </cfRule>
    <cfRule type="expression" priority="20" dxfId="3" stopIfTrue="1">
      <formula>$D$17+$D$18&gt;0</formula>
    </cfRule>
  </conditionalFormatting>
  <conditionalFormatting sqref="C20:C21">
    <cfRule type="expression" priority="21" dxfId="2" stopIfTrue="1">
      <formula>AND($E$21&gt;0,$D$20+$D$21&lt;1)</formula>
    </cfRule>
    <cfRule type="expression" priority="22" dxfId="3" stopIfTrue="1">
      <formula>$D$20+$D$21&gt;0</formula>
    </cfRule>
  </conditionalFormatting>
  <printOptions horizontalCentered="1"/>
  <pageMargins left="0.15748031496062992" right="0.1968503937007874" top="0.6299212598425197" bottom="0.31496062992125984" header="0" footer="0"/>
  <pageSetup horizontalDpi="600" verticalDpi="600" orientation="landscape" paperSize="8" scale="74" r:id="rId2"/>
  <headerFooter alignWithMargins="0">
    <oddFooter xml:space="preserve">&amp;C&amp;A&amp;Rcopyright by Georg Bachler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23"/>
  </sheetPr>
  <dimension ref="B1:C19"/>
  <sheetViews>
    <sheetView showGridLines="0" zoomScale="75" zoomScaleNormal="75" workbookViewId="0" topLeftCell="A1">
      <selection activeCell="C9" sqref="C9"/>
    </sheetView>
  </sheetViews>
  <sheetFormatPr defaultColWidth="11.421875" defaultRowHeight="12.75"/>
  <cols>
    <col min="1" max="1" width="2.421875" style="48" customWidth="1"/>
    <col min="2" max="2" width="4.8515625" style="48" customWidth="1"/>
    <col min="3" max="3" width="80.28125" style="48" customWidth="1"/>
    <col min="4" max="4" width="2.7109375" style="48" customWidth="1"/>
    <col min="5" max="16384" width="11.421875" style="48" customWidth="1"/>
  </cols>
  <sheetData>
    <row r="1" spans="2:3" ht="27.75">
      <c r="B1" s="102" t="str">
        <f>TEILNEHMER!B1</f>
        <v>Name der Veranstaltung</v>
      </c>
      <c r="C1" s="103"/>
    </row>
    <row r="2" spans="2:3" ht="30">
      <c r="B2" s="104" t="s">
        <v>7</v>
      </c>
      <c r="C2" s="105"/>
    </row>
    <row r="3" ht="37.5" customHeight="1"/>
    <row r="4" spans="2:3" s="51" customFormat="1" ht="15.75">
      <c r="B4" s="49" t="s">
        <v>0</v>
      </c>
      <c r="C4" s="50">
        <f>IF(TURNIERPLAN!P14&gt;TURNIERPLAN!P13,TURNIERPLAN!O14,IF(TURNIERPLAN!P13&gt;TURNIERPLAN!P14,TURNIERPLAN!O13,""))</f>
      </c>
    </row>
    <row r="5" spans="2:3" s="51" customFormat="1" ht="15.75">
      <c r="B5" s="49" t="s">
        <v>1</v>
      </c>
      <c r="C5" s="50">
        <f>IF(TURNIERPLAN!P13&gt;TURNIERPLAN!P14,TURNIERPLAN!O14,IF(TURNIERPLAN!P14&gt;TURNIERPLAN!P13,TURNIERPLAN!O13,""))</f>
      </c>
    </row>
    <row r="6" spans="2:3" s="51" customFormat="1" ht="15.75">
      <c r="B6" s="49" t="s">
        <v>2</v>
      </c>
      <c r="C6" s="50">
        <f>IF(TURNIERPLAN!L17&gt;TURNIERPLAN!L18,TURNIERPLAN!K18,IF(TURNIERPLAN!L18&gt;TURNIERPLAN!L17,TURNIERPLAN!K17,""))</f>
      </c>
    </row>
    <row r="7" spans="2:3" s="51" customFormat="1" ht="15.75">
      <c r="B7" s="49" t="s">
        <v>2</v>
      </c>
      <c r="C7" s="50">
        <f>IF(TURNIERPLAN!L9&gt;TURNIERPLAN!L10,TURNIERPLAN!K10,IF(TURNIERPLAN!L10&gt;TURNIERPLAN!L9,TURNIERPLAN!K9,""))</f>
      </c>
    </row>
    <row r="8" spans="2:3" s="51" customFormat="1" ht="15.75">
      <c r="B8" s="49" t="s">
        <v>3</v>
      </c>
      <c r="C8" s="50">
        <f>IF(TURNIERPLAN!H11&gt;TURNIERPLAN!H12,TURNIERPLAN!G12,IF(TURNIERPLAN!H12&gt;TURNIERPLAN!H11,TURNIERPLAN!G11,""))</f>
      </c>
    </row>
    <row r="9" spans="2:3" s="51" customFormat="1" ht="15.75">
      <c r="B9" s="49" t="s">
        <v>3</v>
      </c>
      <c r="C9" s="50">
        <f>IF(TURNIERPLAN!H15&gt;TURNIERPLAN!H16,TURNIERPLAN!G16,IF(TURNIERPLAN!H16&gt;TURNIERPLAN!H15,TURNIERPLAN!G15,""))</f>
      </c>
    </row>
    <row r="10" spans="2:3" s="51" customFormat="1" ht="15.75">
      <c r="B10" s="49" t="s">
        <v>3</v>
      </c>
      <c r="C10" s="50">
        <f>IF(TURNIERPLAN!H19&gt;TURNIERPLAN!H20,TURNIERPLAN!G20,IF(TURNIERPLAN!H20&gt;TURNIERPLAN!H19,TURNIERPLAN!G19,""))</f>
      </c>
    </row>
    <row r="11" spans="2:3" s="51" customFormat="1" ht="15.75">
      <c r="B11" s="49" t="s">
        <v>3</v>
      </c>
      <c r="C11" s="50">
        <f>IF(TURNIERPLAN!H7&gt;TURNIERPLAN!H8,TURNIERPLAN!G8,IF(TURNIERPLAN!H8&gt;TURNIERPLAN!H7,TURNIERPLAN!G7,""))</f>
      </c>
    </row>
    <row r="12" spans="2:3" s="51" customFormat="1" ht="15.75">
      <c r="B12" s="49" t="s">
        <v>4</v>
      </c>
      <c r="C12" s="50">
        <f>IF(TURNIERPLAN!D8&gt;TURNIERPLAN!D9,TURNIERPLAN!C9,IF(TURNIERPLAN!D9&gt;TURNIERPLAN!D8,TURNIERPLAN!C8,""))</f>
      </c>
    </row>
    <row r="13" spans="2:3" s="51" customFormat="1" ht="15.75">
      <c r="B13" s="49" t="s">
        <v>4</v>
      </c>
      <c r="C13" s="50">
        <f>IF(TURNIERPLAN!D18&gt;TURNIERPLAN!D19,TURNIERPLAN!C19,IF(TURNIERPLAN!D19&gt;TURNIERPLAN!D18,TURNIERPLAN!C18,""))</f>
      </c>
    </row>
    <row r="14" spans="2:3" s="51" customFormat="1" ht="15.75">
      <c r="B14" s="49" t="s">
        <v>4</v>
      </c>
      <c r="C14" s="50">
        <f>IF(TURNIERPLAN!D16&gt;TURNIERPLAN!D17,TURNIERPLAN!C17,IF(TURNIERPLAN!D17&gt;TURNIERPLAN!D16,TURNIERPLAN!C16,""))</f>
      </c>
    </row>
    <row r="15" spans="2:3" s="51" customFormat="1" ht="15.75">
      <c r="B15" s="49" t="s">
        <v>4</v>
      </c>
      <c r="C15" s="50">
        <f>IF(TURNIERPLAN!D10&gt;TURNIERPLAN!D11,TURNIERPLAN!C11,IF(TURNIERPLAN!D11&gt;TURNIERPLAN!D10,TURNIERPLAN!C10,""))</f>
      </c>
    </row>
    <row r="16" spans="2:3" s="51" customFormat="1" ht="15.75">
      <c r="B16" s="49" t="s">
        <v>4</v>
      </c>
      <c r="C16" s="50">
        <f>IF(TURNIERPLAN!D12&gt;TURNIERPLAN!D13,TURNIERPLAN!C13,IF(TURNIERPLAN!D13&gt;TURNIERPLAN!D12,TURNIERPLAN!C12,""))</f>
      </c>
    </row>
    <row r="17" spans="2:3" s="51" customFormat="1" ht="15.75">
      <c r="B17" s="49" t="s">
        <v>4</v>
      </c>
      <c r="C17" s="50">
        <f>IF(TURNIERPLAN!D14&gt;TURNIERPLAN!D15,TURNIERPLAN!C15,IF(TURNIERPLAN!D15&gt;TURNIERPLAN!D14,TURNIERPLAN!C14,""))</f>
      </c>
    </row>
    <row r="18" spans="2:3" s="51" customFormat="1" ht="15.75">
      <c r="B18" s="49" t="s">
        <v>4</v>
      </c>
      <c r="C18" s="50">
        <f>IF(TURNIERPLAN!D20&gt;TURNIERPLAN!D21,TURNIERPLAN!C21,IF(TURNIERPLAN!D21&gt;TURNIERPLAN!D20,TURNIERPLAN!C20,""))</f>
      </c>
    </row>
    <row r="19" spans="2:3" s="51" customFormat="1" ht="15.75">
      <c r="B19" s="49" t="s">
        <v>4</v>
      </c>
      <c r="C19" s="50">
        <f>IF(TURNIERPLAN!D6&gt;TURNIERPLAN!D7,TURNIERPLAN!C7,IF(TURNIERPLAN!D7&gt;TURNIERPLAN!D6,TURNIERPLAN!C6,""))</f>
      </c>
    </row>
  </sheetData>
  <sheetProtection/>
  <mergeCells count="2">
    <mergeCell ref="B1:C1"/>
    <mergeCell ref="B2:C2"/>
  </mergeCells>
  <printOptions horizontalCentered="1"/>
  <pageMargins left="0" right="0" top="0.3937007874015748" bottom="0.3937007874015748" header="0" footer="0"/>
  <pageSetup horizontalDpi="72" verticalDpi="72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98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1</v>
      </c>
      <c r="E4" s="61"/>
    </row>
    <row r="5" spans="2:5" ht="20.25">
      <c r="B5" s="61" t="s">
        <v>20</v>
      </c>
      <c r="D5" s="61">
        <f>TURNIERPLAN!E6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6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TURNIERPLAN!C6</f>
        <v>                                        </v>
      </c>
      <c r="C10" s="70" t="s">
        <v>10</v>
      </c>
      <c r="E10" s="70" t="s">
        <v>10</v>
      </c>
      <c r="F10" s="112" t="str">
        <f>TURNIERPLAN!C7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2</v>
      </c>
      <c r="E4" s="61"/>
    </row>
    <row r="5" spans="2:5" ht="20.25">
      <c r="B5" s="61" t="s">
        <v>20</v>
      </c>
      <c r="D5" s="61">
        <f>TURNIERPLAN!E9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TURNIERPLAN!C8</f>
        <v>                                        </v>
      </c>
      <c r="C10" s="70" t="s">
        <v>10</v>
      </c>
      <c r="E10" s="70" t="s">
        <v>10</v>
      </c>
      <c r="F10" s="112" t="str">
        <f>TURNIERPLAN!C9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3</v>
      </c>
      <c r="E4" s="61"/>
    </row>
    <row r="5" spans="2:5" ht="20.25">
      <c r="B5" s="61" t="s">
        <v>20</v>
      </c>
      <c r="D5" s="61">
        <f>TURNIERPLAN!E10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TURNIERPLAN!C10</f>
        <v>                                        </v>
      </c>
      <c r="C10" s="70" t="s">
        <v>10</v>
      </c>
      <c r="E10" s="70" t="s">
        <v>10</v>
      </c>
      <c r="F10" s="112" t="str">
        <f>TURNIERPLAN!C11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G62"/>
  <sheetViews>
    <sheetView showGridLines="0" zoomScale="75" zoomScaleNormal="75" workbookViewId="0" topLeftCell="A1">
      <selection activeCell="B34" sqref="B34"/>
    </sheetView>
  </sheetViews>
  <sheetFormatPr defaultColWidth="11.421875" defaultRowHeight="12.75"/>
  <cols>
    <col min="1" max="1" width="11.00390625" style="0" customWidth="1"/>
    <col min="2" max="2" width="43.57421875" style="10" customWidth="1"/>
    <col min="3" max="3" width="6.140625" style="0" customWidth="1"/>
    <col min="4" max="4" width="5.57421875" style="0" customWidth="1"/>
    <col min="5" max="5" width="6.140625" style="0" customWidth="1"/>
    <col min="6" max="6" width="43.57421875" style="0" customWidth="1"/>
  </cols>
  <sheetData>
    <row r="1" spans="2:6" ht="20.25">
      <c r="B1" s="109" t="str">
        <f>TEILNEHMER!B1</f>
        <v>Name der Veranstaltung</v>
      </c>
      <c r="C1" s="98"/>
      <c r="D1" s="98"/>
      <c r="E1" s="98"/>
      <c r="F1" s="98"/>
    </row>
    <row r="2" spans="2:6" ht="30">
      <c r="B2" s="107" t="s">
        <v>9</v>
      </c>
      <c r="C2" s="107"/>
      <c r="D2" s="107"/>
      <c r="E2" s="107"/>
      <c r="F2" s="107"/>
    </row>
    <row r="3" ht="20.25">
      <c r="B3" s="52"/>
    </row>
    <row r="4" spans="2:5" ht="20.25">
      <c r="B4" s="61" t="s">
        <v>11</v>
      </c>
      <c r="D4" s="61">
        <v>4</v>
      </c>
      <c r="E4" s="61"/>
    </row>
    <row r="5" spans="2:5" ht="20.25">
      <c r="B5" s="61" t="s">
        <v>20</v>
      </c>
      <c r="D5" s="61">
        <f>TURNIERPLAN!E13</f>
        <v>0</v>
      </c>
      <c r="E5" s="61"/>
    </row>
    <row r="6" spans="2:5" ht="20.25">
      <c r="B6" s="61" t="s">
        <v>21</v>
      </c>
      <c r="D6" s="61">
        <f>AUSSPIELZIELE!C9</f>
        <v>0</v>
      </c>
      <c r="E6" s="61"/>
    </row>
    <row r="7" spans="2:6" ht="20.25" customHeight="1">
      <c r="B7" s="61" t="s">
        <v>23</v>
      </c>
      <c r="D7" s="108">
        <f>AUSSPIELZIELE!C5</f>
        <v>0</v>
      </c>
      <c r="E7" s="106"/>
      <c r="F7" s="106"/>
    </row>
    <row r="8" ht="38.25" customHeight="1">
      <c r="B8" s="52"/>
    </row>
    <row r="9" spans="1:6" s="17" customFormat="1" ht="15.75">
      <c r="A9" s="57"/>
      <c r="B9" s="58" t="s">
        <v>24</v>
      </c>
      <c r="F9" s="58" t="s">
        <v>25</v>
      </c>
    </row>
    <row r="10" spans="1:7" s="70" customFormat="1" ht="54" customHeight="1">
      <c r="A10" s="69" t="s">
        <v>10</v>
      </c>
      <c r="B10" s="112" t="str">
        <f>TURNIERPLAN!C12</f>
        <v>                                        </v>
      </c>
      <c r="C10" s="70" t="s">
        <v>10</v>
      </c>
      <c r="E10" s="70" t="s">
        <v>10</v>
      </c>
      <c r="F10" s="112" t="str">
        <f>TURNIERPLAN!C13</f>
        <v>                                        </v>
      </c>
      <c r="G10" s="70" t="s">
        <v>10</v>
      </c>
    </row>
    <row r="11" spans="1:6" s="56" customFormat="1" ht="15">
      <c r="A11" s="57"/>
      <c r="B11" s="60"/>
      <c r="F11" s="60"/>
    </row>
    <row r="12" spans="1:7" s="66" customFormat="1" ht="9.75" customHeight="1" thickBot="1">
      <c r="A12" s="57"/>
      <c r="B12" s="59"/>
      <c r="F12" s="59"/>
      <c r="G12" s="62"/>
    </row>
    <row r="13" spans="2:6" s="17" customFormat="1" ht="31.5" customHeight="1" thickBot="1">
      <c r="B13" s="62" t="s">
        <v>5</v>
      </c>
      <c r="C13" s="64"/>
      <c r="E13" s="64"/>
      <c r="F13" s="63" t="s">
        <v>5</v>
      </c>
    </row>
    <row r="14" spans="1:7" s="66" customFormat="1" ht="9.75" customHeight="1" thickBot="1">
      <c r="A14" s="57"/>
      <c r="B14" s="59"/>
      <c r="F14" s="59"/>
      <c r="G14" s="62"/>
    </row>
    <row r="15" spans="2:6" s="17" customFormat="1" ht="31.5" customHeight="1" thickBot="1">
      <c r="B15" s="62" t="s">
        <v>12</v>
      </c>
      <c r="C15" s="64"/>
      <c r="E15" s="64"/>
      <c r="F15" s="63" t="s">
        <v>12</v>
      </c>
    </row>
    <row r="16" spans="1:7" s="66" customFormat="1" ht="9.75" customHeight="1" thickBot="1">
      <c r="A16" s="57"/>
      <c r="B16" s="59"/>
      <c r="F16" s="59"/>
      <c r="G16" s="62"/>
    </row>
    <row r="17" spans="2:6" s="17" customFormat="1" ht="31.5" customHeight="1" thickBot="1">
      <c r="B17" s="62" t="s">
        <v>13</v>
      </c>
      <c r="C17" s="64"/>
      <c r="E17" s="64"/>
      <c r="F17" s="63" t="s">
        <v>13</v>
      </c>
    </row>
    <row r="18" spans="1:7" s="66" customFormat="1" ht="9.75" customHeight="1" thickBot="1">
      <c r="A18" s="57"/>
      <c r="B18" s="59"/>
      <c r="F18" s="59"/>
      <c r="G18" s="62"/>
    </row>
    <row r="19" spans="2:6" s="17" customFormat="1" ht="31.5" customHeight="1" thickBot="1">
      <c r="B19" s="62" t="s">
        <v>14</v>
      </c>
      <c r="C19" s="64"/>
      <c r="E19" s="64"/>
      <c r="F19" s="63" t="s">
        <v>14</v>
      </c>
    </row>
    <row r="20" spans="1:7" s="66" customFormat="1" ht="9.75" customHeight="1" thickBot="1">
      <c r="A20" s="57"/>
      <c r="B20" s="59"/>
      <c r="F20" s="59"/>
      <c r="G20" s="62"/>
    </row>
    <row r="21" spans="2:6" s="17" customFormat="1" ht="31.5" customHeight="1" thickBot="1">
      <c r="B21" s="62" t="s">
        <v>15</v>
      </c>
      <c r="C21" s="64"/>
      <c r="E21" s="64"/>
      <c r="F21" s="63" t="s">
        <v>15</v>
      </c>
    </row>
    <row r="22" spans="1:7" s="66" customFormat="1" ht="9.75" customHeight="1" thickBot="1">
      <c r="A22" s="57"/>
      <c r="B22" s="59"/>
      <c r="F22" s="59"/>
      <c r="G22" s="62"/>
    </row>
    <row r="23" spans="2:6" s="17" customFormat="1" ht="31.5" customHeight="1" thickBot="1">
      <c r="B23" s="62" t="s">
        <v>16</v>
      </c>
      <c r="C23" s="64"/>
      <c r="E23" s="64"/>
      <c r="F23" s="63" t="s">
        <v>16</v>
      </c>
    </row>
    <row r="24" spans="1:7" s="66" customFormat="1" ht="9.75" customHeight="1" thickBot="1">
      <c r="A24" s="57"/>
      <c r="B24" s="59"/>
      <c r="F24" s="59"/>
      <c r="G24" s="62"/>
    </row>
    <row r="25" spans="2:6" s="17" customFormat="1" ht="31.5" customHeight="1" thickBot="1">
      <c r="B25" s="62" t="s">
        <v>17</v>
      </c>
      <c r="C25" s="64"/>
      <c r="E25" s="64"/>
      <c r="F25" s="63" t="s">
        <v>17</v>
      </c>
    </row>
    <row r="26" spans="1:7" s="66" customFormat="1" ht="9.75" customHeight="1" thickBot="1">
      <c r="A26" s="57"/>
      <c r="B26" s="59"/>
      <c r="F26" s="59"/>
      <c r="G26" s="62"/>
    </row>
    <row r="27" spans="2:6" s="17" customFormat="1" ht="31.5" customHeight="1" thickBot="1">
      <c r="B27" s="62" t="s">
        <v>18</v>
      </c>
      <c r="C27" s="64"/>
      <c r="E27" s="64"/>
      <c r="F27" s="63" t="s">
        <v>18</v>
      </c>
    </row>
    <row r="28" spans="1:7" s="66" customFormat="1" ht="9.75" customHeight="1" thickBot="1">
      <c r="A28" s="57"/>
      <c r="B28" s="59"/>
      <c r="F28" s="59"/>
      <c r="G28" s="62"/>
    </row>
    <row r="29" spans="2:6" s="17" customFormat="1" ht="31.5" customHeight="1" thickBot="1">
      <c r="B29" s="62" t="s">
        <v>19</v>
      </c>
      <c r="C29" s="64"/>
      <c r="E29" s="64"/>
      <c r="F29" s="63" t="s">
        <v>19</v>
      </c>
    </row>
    <row r="30" spans="1:7" s="66" customFormat="1" ht="9.75" customHeight="1" thickBot="1">
      <c r="A30" s="57"/>
      <c r="B30" s="59"/>
      <c r="F30" s="59"/>
      <c r="G30" s="62"/>
    </row>
    <row r="31" spans="2:6" s="17" customFormat="1" ht="31.5" customHeight="1" thickBot="1">
      <c r="B31" s="62" t="s">
        <v>27</v>
      </c>
      <c r="C31" s="64"/>
      <c r="E31" s="64"/>
      <c r="F31" s="63" t="s">
        <v>27</v>
      </c>
    </row>
    <row r="32" spans="1:7" s="66" customFormat="1" ht="9.75" customHeight="1" thickBot="1">
      <c r="A32" s="57"/>
      <c r="B32" s="59"/>
      <c r="F32" s="59"/>
      <c r="G32" s="62"/>
    </row>
    <row r="33" spans="2:6" s="17" customFormat="1" ht="31.5" customHeight="1" thickBot="1">
      <c r="B33" s="62" t="s">
        <v>28</v>
      </c>
      <c r="C33" s="64"/>
      <c r="E33" s="64"/>
      <c r="F33" s="63" t="s">
        <v>28</v>
      </c>
    </row>
    <row r="34" spans="1:7" s="66" customFormat="1" ht="9.75" customHeight="1" thickBot="1">
      <c r="A34" s="57"/>
      <c r="B34" s="59"/>
      <c r="F34" s="59"/>
      <c r="G34" s="62"/>
    </row>
    <row r="35" spans="2:6" s="17" customFormat="1" ht="31.5" customHeight="1" thickBot="1">
      <c r="B35" s="62" t="s">
        <v>29</v>
      </c>
      <c r="C35" s="64"/>
      <c r="E35" s="64"/>
      <c r="F35" s="63" t="s">
        <v>29</v>
      </c>
    </row>
    <row r="36" spans="1:7" s="66" customFormat="1" ht="9.75" customHeight="1" thickBot="1">
      <c r="A36" s="57"/>
      <c r="B36" s="59"/>
      <c r="F36" s="59"/>
      <c r="G36" s="62"/>
    </row>
    <row r="37" spans="2:6" s="17" customFormat="1" ht="31.5" customHeight="1" thickBot="1">
      <c r="B37" s="62" t="s">
        <v>30</v>
      </c>
      <c r="C37" s="64"/>
      <c r="E37" s="64"/>
      <c r="F37" s="63" t="s">
        <v>30</v>
      </c>
    </row>
    <row r="38" spans="1:7" s="66" customFormat="1" ht="9.75" customHeight="1" thickBot="1">
      <c r="A38" s="57"/>
      <c r="B38" s="59"/>
      <c r="F38" s="59"/>
      <c r="G38" s="62"/>
    </row>
    <row r="39" spans="2:6" s="17" customFormat="1" ht="31.5" customHeight="1" thickBot="1">
      <c r="B39" s="62" t="s">
        <v>31</v>
      </c>
      <c r="C39" s="64"/>
      <c r="E39" s="64"/>
      <c r="F39" s="63" t="s">
        <v>31</v>
      </c>
    </row>
    <row r="40" spans="1:7" s="66" customFormat="1" ht="9.75" customHeight="1" thickBot="1">
      <c r="A40" s="57"/>
      <c r="B40" s="59"/>
      <c r="F40" s="59"/>
      <c r="G40" s="62"/>
    </row>
    <row r="41" spans="2:6" s="17" customFormat="1" ht="31.5" customHeight="1" thickBot="1">
      <c r="B41" s="62" t="s">
        <v>32</v>
      </c>
      <c r="C41" s="64"/>
      <c r="E41" s="64"/>
      <c r="F41" s="63" t="s">
        <v>32</v>
      </c>
    </row>
    <row r="42" spans="1:2" s="17" customFormat="1" ht="31.5" customHeight="1" thickBot="1">
      <c r="A42" s="57"/>
      <c r="B42" s="59"/>
    </row>
    <row r="43" spans="2:6" s="17" customFormat="1" ht="31.5" customHeight="1" thickBot="1">
      <c r="B43" s="62" t="s">
        <v>22</v>
      </c>
      <c r="C43" s="67"/>
      <c r="E43" s="67"/>
      <c r="F43" s="63" t="s">
        <v>22</v>
      </c>
    </row>
    <row r="44" spans="1:2" s="17" customFormat="1" ht="15.75">
      <c r="A44" s="57"/>
      <c r="B44" s="59"/>
    </row>
    <row r="45" spans="1:5" s="17" customFormat="1" ht="18">
      <c r="A45" s="57"/>
      <c r="B45" s="59"/>
      <c r="C45" s="68"/>
      <c r="D45" s="68"/>
      <c r="E45" s="68"/>
    </row>
    <row r="46" spans="1:2" s="17" customFormat="1" ht="15.75">
      <c r="A46" s="57"/>
      <c r="B46" s="59"/>
    </row>
    <row r="47" spans="1:2" s="17" customFormat="1" ht="15.75">
      <c r="A47" s="57"/>
      <c r="B47" s="59"/>
    </row>
    <row r="48" spans="1:2" s="17" customFormat="1" ht="15.75">
      <c r="A48" s="57"/>
      <c r="B48" s="59"/>
    </row>
    <row r="49" spans="1:2" s="17" customFormat="1" ht="15.75">
      <c r="A49" s="57"/>
      <c r="B49" s="59"/>
    </row>
    <row r="50" spans="1:2" s="17" customFormat="1" ht="15.75">
      <c r="A50" s="57"/>
      <c r="B50" s="59"/>
    </row>
    <row r="51" spans="1:2" s="17" customFormat="1" ht="15.75">
      <c r="A51" s="57"/>
      <c r="B51" s="59"/>
    </row>
    <row r="52" spans="1:2" s="17" customFormat="1" ht="15.75">
      <c r="A52" s="57"/>
      <c r="B52" s="59"/>
    </row>
    <row r="53" spans="1:2" s="17" customFormat="1" ht="15.75">
      <c r="A53" s="57"/>
      <c r="B53" s="59"/>
    </row>
    <row r="54" spans="1:2" s="17" customFormat="1" ht="15.75">
      <c r="A54" s="57"/>
      <c r="B54" s="59"/>
    </row>
    <row r="55" spans="1:2" s="17" customFormat="1" ht="15.75">
      <c r="A55" s="57"/>
      <c r="B55" s="59"/>
    </row>
    <row r="56" spans="1:2" s="17" customFormat="1" ht="15.75">
      <c r="A56" s="57"/>
      <c r="B56" s="59"/>
    </row>
    <row r="57" spans="1:2" s="17" customFormat="1" ht="15.75">
      <c r="A57" s="57"/>
      <c r="B57" s="59"/>
    </row>
    <row r="58" spans="1:2" s="17" customFormat="1" ht="15.75">
      <c r="A58" s="57"/>
      <c r="B58" s="59"/>
    </row>
    <row r="59" spans="1:2" s="17" customFormat="1" ht="15.75">
      <c r="A59" s="57"/>
      <c r="B59" s="59"/>
    </row>
    <row r="60" spans="1:2" s="17" customFormat="1" ht="15.75">
      <c r="A60" s="57"/>
      <c r="B60" s="59"/>
    </row>
    <row r="61" spans="1:2" s="17" customFormat="1" ht="15.75">
      <c r="A61" s="57"/>
      <c r="B61" s="59"/>
    </row>
    <row r="62" spans="1:2" s="17" customFormat="1" ht="15.75">
      <c r="A62" s="57"/>
      <c r="B62" s="59"/>
    </row>
    <row r="63" ht="20.25" customHeight="1"/>
  </sheetData>
  <mergeCells count="3">
    <mergeCell ref="D7:F7"/>
    <mergeCell ref="B1:F1"/>
    <mergeCell ref="B2:F2"/>
  </mergeCells>
  <printOptions/>
  <pageMargins left="0.3937007874015748" right="0.3937007874015748" top="0.3937007874015748" bottom="0.3937007874015748" header="0" footer="0"/>
  <pageSetup fitToHeight="1" fitToWidth="1" horizontalDpi="360" verticalDpi="360" orientation="portrait" paperSize="9" scale="76" r:id="rId1"/>
  <headerFooter alignWithMargins="0">
    <oddFooter>&amp;C&amp;A&amp;Rcopyright by Georg Bachler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Georg Bachler</cp:lastModifiedBy>
  <cp:lastPrinted>2009-10-31T16:41:41Z</cp:lastPrinted>
  <dcterms:created xsi:type="dcterms:W3CDTF">2000-02-18T10:11:23Z</dcterms:created>
  <dcterms:modified xsi:type="dcterms:W3CDTF">2011-04-08T06:52:42Z</dcterms:modified>
  <cp:category/>
  <cp:version/>
  <cp:contentType/>
  <cp:contentStatus/>
</cp:coreProperties>
</file>